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ellin\Downloads\"/>
    </mc:Choice>
  </mc:AlternateContent>
  <xr:revisionPtr revIDLastSave="0" documentId="13_ncr:1_{5ED728F2-A5F8-4401-983B-A747A494DEC0}" xr6:coauthVersionLast="47" xr6:coauthVersionMax="47" xr10:uidLastSave="{00000000-0000-0000-0000-000000000000}"/>
  <bookViews>
    <workbookView xWindow="12420" yWindow="-1642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Sheet1!$A$3:$L$209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L41" i="1"/>
  <c r="K41" i="1"/>
  <c r="L38" i="1"/>
  <c r="K38" i="1"/>
  <c r="L39" i="1"/>
  <c r="K39" i="1"/>
  <c r="L37" i="1"/>
  <c r="K37" i="1"/>
  <c r="L14" i="1"/>
  <c r="K14" i="1"/>
  <c r="L40" i="1"/>
  <c r="K40" i="1"/>
  <c r="L50" i="1"/>
  <c r="K50" i="1"/>
  <c r="L46" i="1"/>
  <c r="K46" i="1"/>
  <c r="L49" i="1"/>
  <c r="K49" i="1"/>
  <c r="L67" i="1"/>
  <c r="K67" i="1"/>
  <c r="L47" i="1"/>
  <c r="K47" i="1"/>
  <c r="L48" i="1"/>
  <c r="K48" i="1"/>
  <c r="L45" i="1"/>
  <c r="K45" i="1"/>
  <c r="L102" i="1"/>
  <c r="K102" i="1"/>
  <c r="L16" i="1"/>
  <c r="K16" i="1"/>
  <c r="L94" i="1"/>
  <c r="K94" i="1"/>
  <c r="L112" i="1"/>
  <c r="K112" i="1"/>
  <c r="L82" i="1"/>
  <c r="K82" i="1"/>
  <c r="L89" i="1"/>
  <c r="K89" i="1"/>
  <c r="L26" i="1"/>
  <c r="K26" i="1"/>
  <c r="L44" i="1"/>
  <c r="K44" i="1"/>
  <c r="L30" i="1"/>
  <c r="K30" i="1"/>
  <c r="L84" i="1"/>
  <c r="K84" i="1"/>
  <c r="L32" i="1"/>
  <c r="K32" i="1"/>
  <c r="L29" i="1"/>
  <c r="K29" i="1"/>
  <c r="L92" i="1"/>
  <c r="K92" i="1"/>
  <c r="L60" i="1"/>
  <c r="K60" i="1"/>
  <c r="L12" i="1"/>
  <c r="K12" i="1"/>
  <c r="L21" i="1"/>
  <c r="K21" i="1"/>
  <c r="L53" i="1"/>
  <c r="K53" i="1"/>
  <c r="L113" i="1"/>
  <c r="K113" i="1"/>
  <c r="L97" i="1"/>
  <c r="K97" i="1"/>
  <c r="L110" i="1"/>
  <c r="K110" i="1"/>
  <c r="L111" i="1"/>
  <c r="K111" i="1"/>
  <c r="L101" i="1"/>
  <c r="K101" i="1"/>
  <c r="L42" i="1"/>
  <c r="K42" i="1"/>
  <c r="L4" i="1"/>
  <c r="K4" i="1"/>
  <c r="L109" i="1"/>
  <c r="K109" i="1"/>
  <c r="L96" i="1"/>
  <c r="K96" i="1"/>
  <c r="L52" i="1"/>
  <c r="K52" i="1"/>
  <c r="L8" i="1"/>
  <c r="K8" i="1"/>
  <c r="L24" i="1"/>
  <c r="K24" i="1"/>
  <c r="L87" i="1"/>
  <c r="K87" i="1"/>
  <c r="L91" i="1"/>
  <c r="K91" i="1"/>
  <c r="L27" i="1"/>
  <c r="K27" i="1"/>
  <c r="L80" i="1"/>
  <c r="K80" i="1"/>
  <c r="L86" i="1"/>
  <c r="K86" i="1"/>
  <c r="L78" i="1"/>
  <c r="K78" i="1"/>
  <c r="L105" i="1"/>
  <c r="K105" i="1"/>
  <c r="L100" i="1"/>
  <c r="K100" i="1"/>
  <c r="L108" i="1"/>
  <c r="K108" i="1"/>
  <c r="L43" i="1"/>
  <c r="K43" i="1"/>
  <c r="L83" i="1"/>
  <c r="K83" i="1"/>
  <c r="L99" i="1"/>
  <c r="K99" i="1"/>
  <c r="L85" i="1"/>
  <c r="K85" i="1"/>
  <c r="L93" i="1"/>
  <c r="K93" i="1"/>
  <c r="L57" i="1"/>
  <c r="K57" i="1"/>
  <c r="L63" i="1"/>
  <c r="K63" i="1"/>
  <c r="L36" i="1"/>
  <c r="K36" i="1"/>
  <c r="L70" i="1"/>
  <c r="K70" i="1"/>
  <c r="L35" i="1"/>
  <c r="K35" i="1"/>
  <c r="L31" i="1"/>
  <c r="K31" i="1"/>
  <c r="L13" i="1"/>
  <c r="K13" i="1"/>
  <c r="L88" i="1"/>
  <c r="K88" i="1"/>
  <c r="L65" i="1"/>
  <c r="K65" i="1"/>
  <c r="L71" i="1"/>
  <c r="K71" i="1"/>
  <c r="L68" i="1"/>
  <c r="K68" i="1"/>
  <c r="L69" i="1"/>
  <c r="K69" i="1"/>
  <c r="L72" i="1"/>
  <c r="K72" i="1"/>
  <c r="L33" i="1"/>
  <c r="K33" i="1"/>
  <c r="L98" i="1"/>
  <c r="K98" i="1"/>
  <c r="L58" i="1"/>
  <c r="K58" i="1"/>
  <c r="L106" i="1"/>
  <c r="K106" i="1"/>
  <c r="L6" i="1"/>
  <c r="K6" i="1"/>
  <c r="L103" i="1"/>
  <c r="K103" i="1"/>
  <c r="L115" i="1"/>
  <c r="K115" i="1"/>
  <c r="L7" i="1"/>
  <c r="K7" i="1"/>
  <c r="L81" i="1"/>
  <c r="K81" i="1"/>
  <c r="L56" i="1"/>
  <c r="K56" i="1"/>
  <c r="L61" i="1"/>
  <c r="K61" i="1"/>
  <c r="L95" i="1"/>
  <c r="K95" i="1"/>
  <c r="L114" i="1"/>
  <c r="K114" i="1"/>
  <c r="L18" i="1"/>
  <c r="K18" i="1"/>
  <c r="L51" i="1"/>
  <c r="K51" i="1"/>
  <c r="L25" i="1"/>
  <c r="K25" i="1"/>
  <c r="L64" i="1"/>
  <c r="K64" i="1"/>
  <c r="L77" i="1"/>
  <c r="K77" i="1"/>
  <c r="L22" i="1"/>
  <c r="K22" i="1"/>
  <c r="L62" i="1"/>
  <c r="K62" i="1"/>
  <c r="L104" i="1"/>
  <c r="K104" i="1"/>
  <c r="L90" i="1"/>
  <c r="K90" i="1"/>
  <c r="L15" i="1"/>
  <c r="K15" i="1"/>
  <c r="L34" i="1"/>
  <c r="K34" i="1"/>
  <c r="L20" i="1"/>
  <c r="K20" i="1"/>
  <c r="L23" i="1"/>
  <c r="K23" i="1"/>
  <c r="L11" i="1"/>
  <c r="K11" i="1"/>
  <c r="L9" i="1"/>
  <c r="K9" i="1"/>
  <c r="L17" i="1"/>
  <c r="K17" i="1"/>
  <c r="L76" i="1"/>
  <c r="K76" i="1"/>
  <c r="L79" i="1"/>
  <c r="K79" i="1"/>
  <c r="L74" i="1"/>
  <c r="K74" i="1"/>
  <c r="L73" i="1"/>
  <c r="K73" i="1"/>
  <c r="L66" i="1"/>
  <c r="K66" i="1"/>
  <c r="L19" i="1"/>
  <c r="K19" i="1"/>
  <c r="L10" i="1"/>
  <c r="K10" i="1"/>
  <c r="L55" i="1"/>
  <c r="K55" i="1"/>
  <c r="L107" i="1"/>
  <c r="K107" i="1"/>
  <c r="L5" i="1"/>
  <c r="K5" i="1"/>
  <c r="L59" i="1"/>
  <c r="K59" i="1"/>
  <c r="L28" i="1"/>
  <c r="K28" i="1"/>
  <c r="L54" i="1"/>
  <c r="K54" i="1"/>
</calcChain>
</file>

<file path=xl/sharedStrings.xml><?xml version="1.0" encoding="utf-8"?>
<sst xmlns="http://schemas.openxmlformats.org/spreadsheetml/2006/main" count="465" uniqueCount="196">
  <si>
    <t>Round 1</t>
  </si>
  <si>
    <t>Round 2</t>
  </si>
  <si>
    <t>Round 3</t>
  </si>
  <si>
    <t>TOTAL</t>
  </si>
  <si>
    <t>Club</t>
  </si>
  <si>
    <t>Country</t>
  </si>
  <si>
    <t>Name of archer</t>
  </si>
  <si>
    <t>Style</t>
  </si>
  <si>
    <t>Score</t>
  </si>
  <si>
    <t>"X"</t>
  </si>
  <si>
    <t>Chile</t>
  </si>
  <si>
    <t>CHL</t>
  </si>
  <si>
    <t xml:space="preserve"> Carlos Gustavo Castillo Plaza</t>
  </si>
  <si>
    <t>AMHB</t>
  </si>
  <si>
    <t>Club de Tiro con Arco Los Boldos - Arqueros de Chile</t>
  </si>
  <si>
    <t>René Buch Guzmán</t>
  </si>
  <si>
    <t>AMBH-R</t>
  </si>
  <si>
    <t>Blas Troncoso Mansilla</t>
  </si>
  <si>
    <t>AMTR</t>
  </si>
  <si>
    <t xml:space="preserve">Milena Vásquez Villegas </t>
  </si>
  <si>
    <t>AFBB-R</t>
  </si>
  <si>
    <t>Roberto Campos Ponce de Leon</t>
  </si>
  <si>
    <t>VMFS-R</t>
  </si>
  <si>
    <t xml:space="preserve">Erwin San Martin Lassalle </t>
  </si>
  <si>
    <t>Pia Sabat Pellicer</t>
  </si>
  <si>
    <t>AFBH-R</t>
  </si>
  <si>
    <t xml:space="preserve">Tomas Butikofer Rodriguez </t>
  </si>
  <si>
    <t>AMBB-R</t>
  </si>
  <si>
    <t>Apolo Archery / Chile</t>
  </si>
  <si>
    <t>Laura Fierro Galvao</t>
  </si>
  <si>
    <t>CFBH-R</t>
  </si>
  <si>
    <t>Gabriela Dulcey</t>
  </si>
  <si>
    <t>JFBH-R</t>
  </si>
  <si>
    <t>Emilia Alcaide</t>
  </si>
  <si>
    <t>Francisco Gallegillos</t>
  </si>
  <si>
    <t>JMFS-R</t>
  </si>
  <si>
    <t>Bernardo Fierro</t>
  </si>
  <si>
    <t>JMBH-C</t>
  </si>
  <si>
    <t>Paola Quintana</t>
  </si>
  <si>
    <t>AFTR</t>
  </si>
  <si>
    <t>Livia Galvao Freire</t>
  </si>
  <si>
    <t>Daniela Araya</t>
  </si>
  <si>
    <t>John Fierro</t>
  </si>
  <si>
    <t>Elin Vasquez</t>
  </si>
  <si>
    <t xml:space="preserve">Laios Archery </t>
  </si>
  <si>
    <t>IRE</t>
  </si>
  <si>
    <t>Jose Sanz</t>
  </si>
  <si>
    <t>AMBU</t>
  </si>
  <si>
    <t>Laura Cantero</t>
  </si>
  <si>
    <t>AFFU</t>
  </si>
  <si>
    <t>Tom Joyce</t>
  </si>
  <si>
    <t>SMLB</t>
  </si>
  <si>
    <t>Greg Keighery</t>
  </si>
  <si>
    <t>VMBH-R</t>
  </si>
  <si>
    <t>Greg Whelan</t>
  </si>
  <si>
    <t>Glenn Broughall</t>
  </si>
  <si>
    <t>Conor Campion</t>
  </si>
  <si>
    <t>JMBH-R</t>
  </si>
  <si>
    <t xml:space="preserve">Shane Kavanagh </t>
  </si>
  <si>
    <t>Nigel Stobie</t>
  </si>
  <si>
    <t>John Ryan</t>
  </si>
  <si>
    <t>AMFU</t>
  </si>
  <si>
    <t>Paul Addison</t>
  </si>
  <si>
    <t>Nick Anton</t>
  </si>
  <si>
    <t>VMTR</t>
  </si>
  <si>
    <t>Georgi Phipps</t>
  </si>
  <si>
    <t>VFBU</t>
  </si>
  <si>
    <t>Emlyn Phipps</t>
  </si>
  <si>
    <t>Noel Bannon</t>
  </si>
  <si>
    <t>AMLB</t>
  </si>
  <si>
    <t>Pat Bannon</t>
  </si>
  <si>
    <t>SFLB</t>
  </si>
  <si>
    <t>Sandra Ryan</t>
  </si>
  <si>
    <t>Johnny Ryan</t>
  </si>
  <si>
    <t>YAMTR</t>
  </si>
  <si>
    <t>John Fenlon</t>
  </si>
  <si>
    <t>Victoria Stobie</t>
  </si>
  <si>
    <t>Alan O’Grady</t>
  </si>
  <si>
    <t>Laszlo  Jenei</t>
  </si>
  <si>
    <t>Zsuzsanna Almasi Jenei</t>
  </si>
  <si>
    <t>VFTR</t>
  </si>
  <si>
    <t>James Delaney</t>
  </si>
  <si>
    <t>Jamie Kavanagh</t>
  </si>
  <si>
    <t>CMTR</t>
  </si>
  <si>
    <t>Fergal Keighery</t>
  </si>
  <si>
    <t>CMBH-R</t>
  </si>
  <si>
    <t>Louise Kavanagh</t>
  </si>
  <si>
    <t>CFTR</t>
  </si>
  <si>
    <t>Isaac Addison</t>
  </si>
  <si>
    <t>Jessica Quinn</t>
  </si>
  <si>
    <t>Austrailia</t>
  </si>
  <si>
    <t>AUS</t>
  </si>
  <si>
    <t>Victor Bobrowski</t>
  </si>
  <si>
    <t>SMFU</t>
  </si>
  <si>
    <t>Donna Ormiston</t>
  </si>
  <si>
    <t>AFBU</t>
  </si>
  <si>
    <t>Damien Ormiston</t>
  </si>
  <si>
    <t>Scott Batchlor</t>
  </si>
  <si>
    <t>Health Richter</t>
  </si>
  <si>
    <t>CMFU</t>
  </si>
  <si>
    <t>Corry Bond</t>
  </si>
  <si>
    <t>Agustín Díaz-Ocampo</t>
  </si>
  <si>
    <t>Team AC</t>
  </si>
  <si>
    <t>SWE</t>
  </si>
  <si>
    <t>Joel Berggren</t>
  </si>
  <si>
    <t>Lena Albrecht</t>
  </si>
  <si>
    <t>VFBB-R</t>
  </si>
  <si>
    <t>Urban Karlberg</t>
  </si>
  <si>
    <t>SMBB-R</t>
  </si>
  <si>
    <t>Joachim Albrecht</t>
  </si>
  <si>
    <t>VMBB-R</t>
  </si>
  <si>
    <t>Thomas Rosén</t>
  </si>
  <si>
    <t>SMBB-C</t>
  </si>
  <si>
    <t>Mikael Nymark</t>
  </si>
  <si>
    <t>Lars Jonsson</t>
  </si>
  <si>
    <t>VMFU</t>
  </si>
  <si>
    <t>ASOCIACION ARGENTINA DE TIRADORES CON ARCO (AATA)</t>
  </si>
  <si>
    <t>ARG</t>
  </si>
  <si>
    <t xml:space="preserve">FANARO LEONARDO </t>
  </si>
  <si>
    <t>FISCHER GUILLERMO</t>
  </si>
  <si>
    <t>VMFS-C</t>
  </si>
  <si>
    <t>FISCHER JOSE MARIA</t>
  </si>
  <si>
    <t>JMBU</t>
  </si>
  <si>
    <t>RODRIGUEZ LUIS MARIA</t>
  </si>
  <si>
    <t>PANOZZI MARIEL</t>
  </si>
  <si>
    <t>SFFS-R</t>
  </si>
  <si>
    <t>Haxterpark Paderborn</t>
  </si>
  <si>
    <t>GER</t>
  </si>
  <si>
    <t>Gerd Jakobs</t>
  </si>
  <si>
    <t>Karl Meese</t>
  </si>
  <si>
    <t>SMTR</t>
  </si>
  <si>
    <t>Ludger Meyer</t>
  </si>
  <si>
    <t>SMBH-R</t>
  </si>
  <si>
    <t>Andreas Schönhals</t>
  </si>
  <si>
    <t>Alexandra Simopulos</t>
  </si>
  <si>
    <t>Andreas Tiggelkamp</t>
  </si>
  <si>
    <t>VZOS Santpoort Netherlands</t>
  </si>
  <si>
    <t>NED</t>
  </si>
  <si>
    <t>Judith Porsch</t>
  </si>
  <si>
    <t>VFHB</t>
  </si>
  <si>
    <t>Maarten Porsch</t>
  </si>
  <si>
    <t>VMHB</t>
  </si>
  <si>
    <t>Diana Veldkamp-Favors</t>
  </si>
  <si>
    <t>Glenn Beliën</t>
  </si>
  <si>
    <t>AMFS-R</t>
  </si>
  <si>
    <t>DFBV</t>
  </si>
  <si>
    <t>Thomas Libera</t>
  </si>
  <si>
    <t>PASADENA ROVING ARCHERS</t>
  </si>
  <si>
    <t>USA</t>
  </si>
  <si>
    <t>RENAL EARL</t>
  </si>
  <si>
    <t>VMLB</t>
  </si>
  <si>
    <t>JANICE SANDBERG</t>
  </si>
  <si>
    <t>VFLB</t>
  </si>
  <si>
    <t>WILLIAM SANDBERG</t>
  </si>
  <si>
    <t>DANIEL STAFFORD</t>
  </si>
  <si>
    <t>Wales</t>
  </si>
  <si>
    <t>WAL</t>
  </si>
  <si>
    <t>Tammi Stoneham</t>
  </si>
  <si>
    <t>AFBL</t>
  </si>
  <si>
    <t>Steve James</t>
  </si>
  <si>
    <t>Mike Kelly</t>
  </si>
  <si>
    <t>Ryan George</t>
  </si>
  <si>
    <t>Richard Dunlop</t>
  </si>
  <si>
    <t>Jeff Bettsworth</t>
  </si>
  <si>
    <t>Sean Culleton</t>
  </si>
  <si>
    <t>Peter Harris</t>
  </si>
  <si>
    <t>Dan Baitup</t>
  </si>
  <si>
    <t>Ackermann, Reiner</t>
  </si>
  <si>
    <t>Liefke, Sabine</t>
  </si>
  <si>
    <t>SFTR</t>
  </si>
  <si>
    <t>Nathert, Stefan</t>
  </si>
  <si>
    <t>Noak, Mariola</t>
  </si>
  <si>
    <t>VFBH-R</t>
  </si>
  <si>
    <t>Bauch, Sofia</t>
  </si>
  <si>
    <t>Rosenkranz, Bernd</t>
  </si>
  <si>
    <t>BOWTIME</t>
  </si>
  <si>
    <t>RSA</t>
  </si>
  <si>
    <t>Luther de Koker</t>
  </si>
  <si>
    <t>Chris Langenhoven</t>
  </si>
  <si>
    <t>Tiaan Barnard</t>
  </si>
  <si>
    <t>Stephanie van der Berg</t>
  </si>
  <si>
    <t>Jaen Strydom</t>
  </si>
  <si>
    <t>Hilgard Strydom</t>
  </si>
  <si>
    <t>Steve Anderson</t>
  </si>
  <si>
    <t>Johannes Jacobus</t>
  </si>
  <si>
    <t>Linda Kok</t>
  </si>
  <si>
    <t>Tinus Kok</t>
  </si>
  <si>
    <t>Leon le Roux</t>
  </si>
  <si>
    <t>Eugene Saayman</t>
  </si>
  <si>
    <t>JG Zeilinga</t>
  </si>
  <si>
    <t>Clarissa Steenekamp</t>
  </si>
  <si>
    <t>JFBU</t>
  </si>
  <si>
    <t>2024 IFAA Flint Mail Match Round 3 scores</t>
  </si>
  <si>
    <t>Akademie der Wissenschaften (AdW)</t>
  </si>
  <si>
    <t>Coquimbo Outdoor, Chile</t>
  </si>
  <si>
    <t xml:space="preserve">Moranbah Bowhunters and Field Archers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</si>
</sst>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rgb="FF222222"/>
      <name val="Arial"/>
      <charset val="134"/>
    </font>
    <font>
      <sz val="10"/>
      <name val="Tahoma"/>
      <charset val="1"/>
    </font>
    <font>
      <u/>
      <sz val="10"/>
      <color theme="10"/>
      <name val="Tahoma"/>
      <charset val="134"/>
    </font>
    <font>
      <sz val="10"/>
      <name val="Tahoma"/>
      <charset val="134"/>
    </font>
    <font>
      <sz val="10"/>
      <color rgb="FF000000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</cellXfs>
  <cellStyles count="5">
    <cellStyle name="Excel Built-in Normal" xfId="1" xr:uid="{00000000-0005-0000-0000-000031000000}"/>
    <cellStyle name="Hyperlink 2" xfId="2" xr:uid="{00000000-0005-0000-0000-000032000000}"/>
    <cellStyle name="Normal" xfId="0" builtinId="0"/>
    <cellStyle name="Normal 2" xfId="3" xr:uid="{00000000-0005-0000-0000-000033000000}"/>
    <cellStyle name="Normal 3" xfId="4" xr:uid="{00000000-0005-0000-0000-000034000000}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0"/>
  <sheetViews>
    <sheetView tabSelected="1" workbookViewId="0">
      <selection activeCell="N21" sqref="N21"/>
    </sheetView>
  </sheetViews>
  <sheetFormatPr defaultColWidth="9" defaultRowHeight="14.4"/>
  <cols>
    <col min="1" max="1" width="42.109375" customWidth="1"/>
    <col min="2" max="2" width="9" style="1"/>
    <col min="3" max="3" width="25.77734375" customWidth="1"/>
    <col min="4" max="4" width="18.77734375" style="1" customWidth="1"/>
    <col min="5" max="5" width="9.44140625" style="1" customWidth="1"/>
    <col min="6" max="6" width="6.5546875" style="1" customWidth="1"/>
    <col min="7" max="7" width="9.44140625" style="1" customWidth="1"/>
    <col min="8" max="8" width="7.77734375" style="1" customWidth="1"/>
    <col min="9" max="10" width="8.88671875" style="1"/>
    <col min="11" max="11" width="9.44140625" style="1" customWidth="1"/>
    <col min="12" max="12" width="8.88671875" style="1"/>
  </cols>
  <sheetData>
    <row r="1" spans="1:12">
      <c r="A1" s="7" t="s">
        <v>192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7.399999999999999" customHeight="1">
      <c r="A2" s="2"/>
      <c r="B2" s="3"/>
      <c r="C2" s="2"/>
      <c r="D2" s="3"/>
      <c r="E2" s="3" t="s">
        <v>0</v>
      </c>
      <c r="F2" s="3"/>
      <c r="G2" s="3" t="s">
        <v>1</v>
      </c>
      <c r="H2" s="3"/>
      <c r="I2" s="3" t="s">
        <v>2</v>
      </c>
      <c r="J2" s="3"/>
      <c r="K2" s="3" t="s">
        <v>3</v>
      </c>
      <c r="L2" s="3"/>
    </row>
    <row r="3" spans="1:12">
      <c r="A3" s="2" t="s">
        <v>4</v>
      </c>
      <c r="B3" s="3" t="s">
        <v>5</v>
      </c>
      <c r="C3" s="2" t="s">
        <v>6</v>
      </c>
      <c r="D3" s="3" t="s">
        <v>7</v>
      </c>
      <c r="E3" s="3" t="s">
        <v>8</v>
      </c>
      <c r="F3" s="3" t="s">
        <v>9</v>
      </c>
      <c r="G3" s="3" t="s">
        <v>8</v>
      </c>
      <c r="H3" s="3" t="s">
        <v>9</v>
      </c>
      <c r="I3" s="3" t="s">
        <v>8</v>
      </c>
      <c r="J3" s="3" t="s">
        <v>9</v>
      </c>
      <c r="K3" s="3" t="s">
        <v>8</v>
      </c>
      <c r="L3" s="3" t="s">
        <v>9</v>
      </c>
    </row>
    <row r="4" spans="1:12">
      <c r="A4" s="4" t="s">
        <v>136</v>
      </c>
      <c r="B4" s="5" t="s">
        <v>137</v>
      </c>
      <c r="C4" s="4" t="s">
        <v>142</v>
      </c>
      <c r="D4" s="5" t="s">
        <v>20</v>
      </c>
      <c r="E4" s="5">
        <v>165</v>
      </c>
      <c r="F4" s="5">
        <v>3</v>
      </c>
      <c r="G4" s="5">
        <v>184</v>
      </c>
      <c r="H4" s="5">
        <v>4</v>
      </c>
      <c r="I4" s="5">
        <v>205</v>
      </c>
      <c r="J4" s="5">
        <v>5</v>
      </c>
      <c r="K4" s="5">
        <f t="shared" ref="K4:K35" si="0">+E4+G4+I4</f>
        <v>554</v>
      </c>
      <c r="L4" s="5">
        <f t="shared" ref="L4:L35" si="1">+F4+H4+J4</f>
        <v>12</v>
      </c>
    </row>
    <row r="5" spans="1:12">
      <c r="A5" s="4" t="s">
        <v>14</v>
      </c>
      <c r="B5" s="5" t="s">
        <v>11</v>
      </c>
      <c r="C5" s="4" t="s">
        <v>19</v>
      </c>
      <c r="D5" s="5" t="s">
        <v>20</v>
      </c>
      <c r="E5" s="5">
        <v>156</v>
      </c>
      <c r="F5" s="5">
        <v>0</v>
      </c>
      <c r="G5" s="5">
        <v>167</v>
      </c>
      <c r="H5" s="5">
        <v>5</v>
      </c>
      <c r="I5" s="5">
        <v>161</v>
      </c>
      <c r="J5" s="5">
        <v>5</v>
      </c>
      <c r="K5" s="5">
        <f t="shared" si="0"/>
        <v>484</v>
      </c>
      <c r="L5" s="5">
        <f t="shared" si="1"/>
        <v>10</v>
      </c>
    </row>
    <row r="6" spans="1:12">
      <c r="A6" s="4" t="s">
        <v>44</v>
      </c>
      <c r="B6" s="5" t="s">
        <v>45</v>
      </c>
      <c r="C6" s="4" t="s">
        <v>76</v>
      </c>
      <c r="D6" s="5" t="s">
        <v>25</v>
      </c>
      <c r="E6" s="5">
        <v>163</v>
      </c>
      <c r="F6" s="5">
        <v>1</v>
      </c>
      <c r="G6" s="5">
        <v>190</v>
      </c>
      <c r="H6" s="5">
        <v>1</v>
      </c>
      <c r="I6" s="5">
        <v>207</v>
      </c>
      <c r="J6" s="5">
        <v>5</v>
      </c>
      <c r="K6" s="5">
        <f t="shared" si="0"/>
        <v>560</v>
      </c>
      <c r="L6" s="5">
        <f t="shared" si="1"/>
        <v>7</v>
      </c>
    </row>
    <row r="7" spans="1:12">
      <c r="A7" s="4" t="s">
        <v>44</v>
      </c>
      <c r="B7" s="5" t="s">
        <v>45</v>
      </c>
      <c r="C7" s="4" t="s">
        <v>72</v>
      </c>
      <c r="D7" s="5" t="s">
        <v>25</v>
      </c>
      <c r="E7" s="5">
        <v>133</v>
      </c>
      <c r="F7" s="5">
        <v>0</v>
      </c>
      <c r="G7" s="5">
        <v>169</v>
      </c>
      <c r="H7" s="5">
        <v>1</v>
      </c>
      <c r="I7" s="5">
        <v>197</v>
      </c>
      <c r="J7" s="5">
        <v>2</v>
      </c>
      <c r="K7" s="5">
        <f t="shared" si="0"/>
        <v>499</v>
      </c>
      <c r="L7" s="5">
        <f t="shared" si="1"/>
        <v>3</v>
      </c>
    </row>
    <row r="8" spans="1:12">
      <c r="A8" s="4" t="s">
        <v>126</v>
      </c>
      <c r="B8" s="5" t="s">
        <v>127</v>
      </c>
      <c r="C8" s="4" t="s">
        <v>134</v>
      </c>
      <c r="D8" s="5" t="s">
        <v>25</v>
      </c>
      <c r="E8" s="5">
        <v>106</v>
      </c>
      <c r="F8" s="5">
        <v>1</v>
      </c>
      <c r="G8" s="5">
        <v>155</v>
      </c>
      <c r="H8" s="5">
        <v>2</v>
      </c>
      <c r="I8" s="5">
        <v>197</v>
      </c>
      <c r="J8" s="5">
        <v>3</v>
      </c>
      <c r="K8" s="5">
        <f t="shared" si="0"/>
        <v>458</v>
      </c>
      <c r="L8" s="5">
        <f t="shared" si="1"/>
        <v>6</v>
      </c>
    </row>
    <row r="9" spans="1:12">
      <c r="A9" s="4" t="s">
        <v>28</v>
      </c>
      <c r="B9" s="5" t="s">
        <v>11</v>
      </c>
      <c r="C9" s="4" t="s">
        <v>40</v>
      </c>
      <c r="D9" s="5" t="s">
        <v>25</v>
      </c>
      <c r="E9" s="5">
        <v>115</v>
      </c>
      <c r="F9" s="5">
        <v>3</v>
      </c>
      <c r="G9" s="5">
        <v>160</v>
      </c>
      <c r="H9" s="5">
        <v>2</v>
      </c>
      <c r="I9" s="5">
        <v>139</v>
      </c>
      <c r="J9" s="5">
        <v>2</v>
      </c>
      <c r="K9" s="5">
        <f t="shared" si="0"/>
        <v>414</v>
      </c>
      <c r="L9" s="5">
        <f t="shared" si="1"/>
        <v>7</v>
      </c>
    </row>
    <row r="10" spans="1:12">
      <c r="A10" s="4" t="s">
        <v>14</v>
      </c>
      <c r="B10" s="5" t="s">
        <v>11</v>
      </c>
      <c r="C10" s="4" t="s">
        <v>24</v>
      </c>
      <c r="D10" s="5" t="s">
        <v>25</v>
      </c>
      <c r="E10" s="5">
        <v>59</v>
      </c>
      <c r="F10" s="5">
        <v>1</v>
      </c>
      <c r="G10" s="5">
        <v>100</v>
      </c>
      <c r="H10" s="5">
        <v>1</v>
      </c>
      <c r="I10" s="5">
        <v>0</v>
      </c>
      <c r="J10" s="5">
        <v>0</v>
      </c>
      <c r="K10" s="5">
        <f t="shared" si="0"/>
        <v>159</v>
      </c>
      <c r="L10" s="5">
        <f t="shared" si="1"/>
        <v>2</v>
      </c>
    </row>
    <row r="11" spans="1:12">
      <c r="A11" s="4" t="s">
        <v>28</v>
      </c>
      <c r="B11" s="5" t="s">
        <v>11</v>
      </c>
      <c r="C11" s="4" t="s">
        <v>41</v>
      </c>
      <c r="D11" s="5" t="s">
        <v>25</v>
      </c>
      <c r="E11" s="5">
        <v>110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f t="shared" si="0"/>
        <v>110</v>
      </c>
      <c r="L11" s="5">
        <f t="shared" si="1"/>
        <v>1</v>
      </c>
    </row>
    <row r="12" spans="1:12">
      <c r="A12" s="4" t="s">
        <v>155</v>
      </c>
      <c r="B12" s="5" t="s">
        <v>156</v>
      </c>
      <c r="C12" s="4" t="s">
        <v>157</v>
      </c>
      <c r="D12" s="5" t="s">
        <v>158</v>
      </c>
      <c r="E12" s="5">
        <v>212</v>
      </c>
      <c r="F12" s="5">
        <v>1</v>
      </c>
      <c r="G12" s="5">
        <v>157</v>
      </c>
      <c r="H12" s="5">
        <v>2</v>
      </c>
      <c r="I12" s="5">
        <v>157</v>
      </c>
      <c r="J12" s="5">
        <v>2</v>
      </c>
      <c r="K12" s="5">
        <f t="shared" si="0"/>
        <v>526</v>
      </c>
      <c r="L12" s="5">
        <f t="shared" si="1"/>
        <v>5</v>
      </c>
    </row>
    <row r="13" spans="1:12">
      <c r="A13" s="4" t="s">
        <v>195</v>
      </c>
      <c r="B13" s="5" t="s">
        <v>91</v>
      </c>
      <c r="C13" s="4" t="s">
        <v>94</v>
      </c>
      <c r="D13" s="5" t="s">
        <v>95</v>
      </c>
      <c r="E13" s="5">
        <v>272</v>
      </c>
      <c r="F13" s="5">
        <v>30</v>
      </c>
      <c r="G13" s="5">
        <v>270</v>
      </c>
      <c r="H13" s="5">
        <v>25</v>
      </c>
      <c r="I13" s="5">
        <v>270</v>
      </c>
      <c r="J13" s="5">
        <v>30</v>
      </c>
      <c r="K13" s="5">
        <f t="shared" si="0"/>
        <v>812</v>
      </c>
      <c r="L13" s="5">
        <f t="shared" si="1"/>
        <v>85</v>
      </c>
    </row>
    <row r="14" spans="1:12">
      <c r="A14" s="4" t="s">
        <v>175</v>
      </c>
      <c r="B14" s="5" t="s">
        <v>176</v>
      </c>
      <c r="C14" s="4" t="s">
        <v>185</v>
      </c>
      <c r="D14" s="5" t="s">
        <v>95</v>
      </c>
      <c r="E14" s="5">
        <v>225</v>
      </c>
      <c r="F14" s="5">
        <v>9</v>
      </c>
      <c r="G14" s="5">
        <v>0</v>
      </c>
      <c r="H14" s="5">
        <v>0</v>
      </c>
      <c r="I14" s="5">
        <v>0</v>
      </c>
      <c r="J14" s="5">
        <v>0</v>
      </c>
      <c r="K14" s="5">
        <f t="shared" si="0"/>
        <v>225</v>
      </c>
      <c r="L14" s="5">
        <f t="shared" si="1"/>
        <v>9</v>
      </c>
    </row>
    <row r="15" spans="1:12">
      <c r="A15" s="4" t="s">
        <v>44</v>
      </c>
      <c r="B15" s="5" t="s">
        <v>45</v>
      </c>
      <c r="C15" s="4" t="s">
        <v>48</v>
      </c>
      <c r="D15" s="5" t="s">
        <v>49</v>
      </c>
      <c r="E15" s="5">
        <v>252</v>
      </c>
      <c r="F15" s="5">
        <v>14</v>
      </c>
      <c r="G15" s="5">
        <v>259</v>
      </c>
      <c r="H15" s="5">
        <v>16</v>
      </c>
      <c r="I15" s="5">
        <v>247</v>
      </c>
      <c r="J15" s="5">
        <v>12</v>
      </c>
      <c r="K15" s="5">
        <f t="shared" si="0"/>
        <v>758</v>
      </c>
      <c r="L15" s="5">
        <f t="shared" si="1"/>
        <v>42</v>
      </c>
    </row>
    <row r="16" spans="1:12">
      <c r="A16" s="4" t="s">
        <v>193</v>
      </c>
      <c r="B16" s="5" t="s">
        <v>127</v>
      </c>
      <c r="C16" s="4" t="s">
        <v>173</v>
      </c>
      <c r="D16" s="5" t="s">
        <v>39</v>
      </c>
      <c r="E16" s="5">
        <v>158</v>
      </c>
      <c r="F16" s="5">
        <v>1</v>
      </c>
      <c r="G16" s="5">
        <v>0</v>
      </c>
      <c r="H16" s="5">
        <v>0</v>
      </c>
      <c r="I16" s="5">
        <v>164</v>
      </c>
      <c r="J16" s="5">
        <v>0</v>
      </c>
      <c r="K16" s="5">
        <f t="shared" si="0"/>
        <v>322</v>
      </c>
      <c r="L16" s="5">
        <f t="shared" si="1"/>
        <v>1</v>
      </c>
    </row>
    <row r="17" spans="1:12">
      <c r="A17" s="4" t="s">
        <v>28</v>
      </c>
      <c r="B17" s="5" t="s">
        <v>11</v>
      </c>
      <c r="C17" s="4" t="s">
        <v>38</v>
      </c>
      <c r="D17" s="5" t="s">
        <v>39</v>
      </c>
      <c r="E17" s="5">
        <v>73</v>
      </c>
      <c r="F17" s="5">
        <v>0</v>
      </c>
      <c r="G17" s="5">
        <v>78</v>
      </c>
      <c r="H17" s="5">
        <v>1</v>
      </c>
      <c r="I17" s="5">
        <v>75</v>
      </c>
      <c r="J17" s="5">
        <v>0</v>
      </c>
      <c r="K17" s="5">
        <f t="shared" si="0"/>
        <v>226</v>
      </c>
      <c r="L17" s="5">
        <f t="shared" si="1"/>
        <v>1</v>
      </c>
    </row>
    <row r="18" spans="1:12">
      <c r="A18" s="4" t="s">
        <v>44</v>
      </c>
      <c r="B18" s="5" t="s">
        <v>45</v>
      </c>
      <c r="C18" s="4" t="s">
        <v>62</v>
      </c>
      <c r="D18" s="5" t="s">
        <v>27</v>
      </c>
      <c r="E18" s="5">
        <v>224</v>
      </c>
      <c r="F18" s="5">
        <v>5</v>
      </c>
      <c r="G18" s="5">
        <v>238</v>
      </c>
      <c r="H18" s="5">
        <v>7</v>
      </c>
      <c r="I18" s="5">
        <v>230</v>
      </c>
      <c r="J18" s="5">
        <v>5</v>
      </c>
      <c r="K18" s="5">
        <f t="shared" si="0"/>
        <v>692</v>
      </c>
      <c r="L18" s="5">
        <f t="shared" si="1"/>
        <v>17</v>
      </c>
    </row>
    <row r="19" spans="1:12">
      <c r="A19" s="4" t="s">
        <v>14</v>
      </c>
      <c r="B19" s="5" t="s">
        <v>11</v>
      </c>
      <c r="C19" s="4" t="s">
        <v>26</v>
      </c>
      <c r="D19" s="5" t="s">
        <v>27</v>
      </c>
      <c r="E19" s="5">
        <v>217</v>
      </c>
      <c r="F19" s="5">
        <v>5</v>
      </c>
      <c r="G19" s="5">
        <v>216</v>
      </c>
      <c r="H19" s="5">
        <v>6</v>
      </c>
      <c r="I19" s="5">
        <v>206</v>
      </c>
      <c r="J19" s="5">
        <v>2</v>
      </c>
      <c r="K19" s="5">
        <f t="shared" si="0"/>
        <v>639</v>
      </c>
      <c r="L19" s="5">
        <f t="shared" si="1"/>
        <v>13</v>
      </c>
    </row>
    <row r="20" spans="1:12">
      <c r="A20" s="4" t="s">
        <v>28</v>
      </c>
      <c r="B20" s="5" t="s">
        <v>11</v>
      </c>
      <c r="C20" s="4" t="s">
        <v>43</v>
      </c>
      <c r="D20" s="5" t="s">
        <v>27</v>
      </c>
      <c r="E20" s="5">
        <v>209</v>
      </c>
      <c r="F20" s="5">
        <v>2</v>
      </c>
      <c r="G20" s="5">
        <v>202</v>
      </c>
      <c r="H20" s="5">
        <v>3</v>
      </c>
      <c r="I20" s="5">
        <v>206</v>
      </c>
      <c r="J20" s="5">
        <v>1</v>
      </c>
      <c r="K20" s="5">
        <f t="shared" si="0"/>
        <v>617</v>
      </c>
      <c r="L20" s="5">
        <f t="shared" si="1"/>
        <v>6</v>
      </c>
    </row>
    <row r="21" spans="1:12">
      <c r="A21" s="4" t="s">
        <v>147</v>
      </c>
      <c r="B21" s="5" t="s">
        <v>148</v>
      </c>
      <c r="C21" s="4" t="s">
        <v>154</v>
      </c>
      <c r="D21" s="5" t="s">
        <v>27</v>
      </c>
      <c r="E21" s="5">
        <v>191</v>
      </c>
      <c r="F21" s="5">
        <v>6</v>
      </c>
      <c r="G21" s="5">
        <v>203</v>
      </c>
      <c r="H21" s="5">
        <v>4</v>
      </c>
      <c r="I21" s="5">
        <v>182</v>
      </c>
      <c r="J21" s="5">
        <v>4</v>
      </c>
      <c r="K21" s="5">
        <f t="shared" si="0"/>
        <v>576</v>
      </c>
      <c r="L21" s="5">
        <f t="shared" si="1"/>
        <v>14</v>
      </c>
    </row>
    <row r="22" spans="1:12">
      <c r="A22" s="4" t="s">
        <v>44</v>
      </c>
      <c r="B22" s="5" t="s">
        <v>45</v>
      </c>
      <c r="C22" s="4" t="s">
        <v>55</v>
      </c>
      <c r="D22" s="5" t="s">
        <v>27</v>
      </c>
      <c r="E22" s="5">
        <v>154</v>
      </c>
      <c r="F22" s="5">
        <v>2</v>
      </c>
      <c r="G22" s="5">
        <v>0</v>
      </c>
      <c r="H22" s="5">
        <v>0</v>
      </c>
      <c r="I22" s="5">
        <v>0</v>
      </c>
      <c r="J22" s="5">
        <v>0</v>
      </c>
      <c r="K22" s="5">
        <f t="shared" si="0"/>
        <v>154</v>
      </c>
      <c r="L22" s="5">
        <f t="shared" si="1"/>
        <v>2</v>
      </c>
    </row>
    <row r="23" spans="1:12">
      <c r="A23" s="4" t="s">
        <v>28</v>
      </c>
      <c r="B23" s="5" t="s">
        <v>11</v>
      </c>
      <c r="C23" s="4" t="s">
        <v>42</v>
      </c>
      <c r="D23" s="5" t="s">
        <v>16</v>
      </c>
      <c r="E23" s="5">
        <v>194</v>
      </c>
      <c r="F23" s="5">
        <v>3</v>
      </c>
      <c r="G23" s="5">
        <v>196</v>
      </c>
      <c r="H23" s="5">
        <v>3</v>
      </c>
      <c r="I23" s="5">
        <v>212</v>
      </c>
      <c r="J23" s="5">
        <v>4</v>
      </c>
      <c r="K23" s="5">
        <f t="shared" si="0"/>
        <v>602</v>
      </c>
      <c r="L23" s="5">
        <f t="shared" si="1"/>
        <v>10</v>
      </c>
    </row>
    <row r="24" spans="1:12">
      <c r="A24" s="4" t="s">
        <v>126</v>
      </c>
      <c r="B24" s="5" t="s">
        <v>127</v>
      </c>
      <c r="C24" s="4" t="s">
        <v>133</v>
      </c>
      <c r="D24" s="5" t="s">
        <v>16</v>
      </c>
      <c r="E24" s="5">
        <v>175</v>
      </c>
      <c r="F24" s="5">
        <v>5</v>
      </c>
      <c r="G24" s="5">
        <v>191</v>
      </c>
      <c r="H24" s="5">
        <v>1</v>
      </c>
      <c r="I24" s="5">
        <v>202</v>
      </c>
      <c r="J24" s="5">
        <v>8</v>
      </c>
      <c r="K24" s="5">
        <f t="shared" si="0"/>
        <v>568</v>
      </c>
      <c r="L24" s="5">
        <f t="shared" si="1"/>
        <v>14</v>
      </c>
    </row>
    <row r="25" spans="1:12">
      <c r="A25" s="4" t="s">
        <v>44</v>
      </c>
      <c r="B25" s="5" t="s">
        <v>45</v>
      </c>
      <c r="C25" s="4" t="s">
        <v>59</v>
      </c>
      <c r="D25" s="5" t="s">
        <v>16</v>
      </c>
      <c r="E25" s="5">
        <v>157</v>
      </c>
      <c r="F25" s="5">
        <v>2</v>
      </c>
      <c r="G25" s="5">
        <v>180</v>
      </c>
      <c r="H25" s="5">
        <v>2</v>
      </c>
      <c r="I25" s="5">
        <v>215</v>
      </c>
      <c r="J25" s="5">
        <v>4</v>
      </c>
      <c r="K25" s="5">
        <f t="shared" si="0"/>
        <v>552</v>
      </c>
      <c r="L25" s="5">
        <f t="shared" si="1"/>
        <v>8</v>
      </c>
    </row>
    <row r="26" spans="1:12">
      <c r="A26" s="4" t="s">
        <v>155</v>
      </c>
      <c r="B26" s="5" t="s">
        <v>156</v>
      </c>
      <c r="C26" s="4" t="s">
        <v>166</v>
      </c>
      <c r="D26" s="5" t="s">
        <v>16</v>
      </c>
      <c r="E26" s="5">
        <v>154</v>
      </c>
      <c r="F26" s="5">
        <v>1</v>
      </c>
      <c r="G26" s="5">
        <v>157</v>
      </c>
      <c r="H26" s="5">
        <v>2</v>
      </c>
      <c r="I26" s="5">
        <v>188</v>
      </c>
      <c r="J26" s="5">
        <v>3</v>
      </c>
      <c r="K26" s="5">
        <f t="shared" si="0"/>
        <v>499</v>
      </c>
      <c r="L26" s="5">
        <f t="shared" si="1"/>
        <v>6</v>
      </c>
    </row>
    <row r="27" spans="1:12">
      <c r="A27" s="4" t="s">
        <v>126</v>
      </c>
      <c r="B27" s="5" t="s">
        <v>127</v>
      </c>
      <c r="C27" s="4" t="s">
        <v>128</v>
      </c>
      <c r="D27" s="5" t="s">
        <v>16</v>
      </c>
      <c r="E27" s="5">
        <v>108</v>
      </c>
      <c r="F27" s="5">
        <v>1</v>
      </c>
      <c r="G27" s="5">
        <v>174</v>
      </c>
      <c r="H27" s="5">
        <v>1</v>
      </c>
      <c r="I27" s="5">
        <v>182</v>
      </c>
      <c r="J27" s="5">
        <v>0</v>
      </c>
      <c r="K27" s="5">
        <f t="shared" si="0"/>
        <v>464</v>
      </c>
      <c r="L27" s="5">
        <f t="shared" si="1"/>
        <v>2</v>
      </c>
    </row>
    <row r="28" spans="1:12">
      <c r="A28" s="4" t="s">
        <v>14</v>
      </c>
      <c r="B28" s="5" t="s">
        <v>11</v>
      </c>
      <c r="C28" s="4" t="s">
        <v>15</v>
      </c>
      <c r="D28" s="5" t="s">
        <v>16</v>
      </c>
      <c r="E28" s="5">
        <v>133</v>
      </c>
      <c r="F28" s="5">
        <v>1</v>
      </c>
      <c r="G28" s="5">
        <v>109</v>
      </c>
      <c r="H28" s="5">
        <v>0</v>
      </c>
      <c r="I28" s="5">
        <v>170</v>
      </c>
      <c r="J28" s="5">
        <v>3</v>
      </c>
      <c r="K28" s="5">
        <f t="shared" si="0"/>
        <v>412</v>
      </c>
      <c r="L28" s="5">
        <f t="shared" si="1"/>
        <v>4</v>
      </c>
    </row>
    <row r="29" spans="1:12">
      <c r="A29" s="4" t="s">
        <v>155</v>
      </c>
      <c r="B29" s="5" t="s">
        <v>156</v>
      </c>
      <c r="C29" s="4" t="s">
        <v>161</v>
      </c>
      <c r="D29" s="5" t="s">
        <v>16</v>
      </c>
      <c r="E29" s="5">
        <v>116</v>
      </c>
      <c r="F29" s="5">
        <v>0</v>
      </c>
      <c r="G29" s="5">
        <v>121</v>
      </c>
      <c r="H29" s="5">
        <v>1</v>
      </c>
      <c r="I29" s="5">
        <v>96</v>
      </c>
      <c r="J29" s="5">
        <v>0</v>
      </c>
      <c r="K29" s="5">
        <f t="shared" si="0"/>
        <v>333</v>
      </c>
      <c r="L29" s="5">
        <f t="shared" si="1"/>
        <v>1</v>
      </c>
    </row>
    <row r="30" spans="1:12">
      <c r="A30" s="4" t="s">
        <v>155</v>
      </c>
      <c r="B30" s="5" t="s">
        <v>156</v>
      </c>
      <c r="C30" s="4" t="s">
        <v>164</v>
      </c>
      <c r="D30" s="5" t="s">
        <v>16</v>
      </c>
      <c r="E30" s="5">
        <v>79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f t="shared" si="0"/>
        <v>79</v>
      </c>
      <c r="L30" s="5">
        <f t="shared" si="1"/>
        <v>0</v>
      </c>
    </row>
    <row r="31" spans="1:12">
      <c r="A31" s="4" t="s">
        <v>195</v>
      </c>
      <c r="B31" s="5" t="s">
        <v>91</v>
      </c>
      <c r="C31" s="4" t="s">
        <v>96</v>
      </c>
      <c r="D31" s="5" t="s">
        <v>47</v>
      </c>
      <c r="E31" s="5">
        <v>273</v>
      </c>
      <c r="F31" s="5">
        <v>31</v>
      </c>
      <c r="G31" s="5">
        <v>272</v>
      </c>
      <c r="H31" s="5">
        <v>30</v>
      </c>
      <c r="I31" s="5">
        <v>275</v>
      </c>
      <c r="J31" s="5">
        <v>40</v>
      </c>
      <c r="K31" s="5">
        <f t="shared" si="0"/>
        <v>820</v>
      </c>
      <c r="L31" s="5">
        <f t="shared" si="1"/>
        <v>101</v>
      </c>
    </row>
    <row r="32" spans="1:12">
      <c r="A32" s="4" t="s">
        <v>155</v>
      </c>
      <c r="B32" s="5" t="s">
        <v>156</v>
      </c>
      <c r="C32" s="4" t="s">
        <v>162</v>
      </c>
      <c r="D32" s="5" t="s">
        <v>47</v>
      </c>
      <c r="E32" s="5">
        <v>258</v>
      </c>
      <c r="F32" s="5">
        <v>20</v>
      </c>
      <c r="G32" s="5">
        <v>265</v>
      </c>
      <c r="H32" s="5">
        <v>21</v>
      </c>
      <c r="I32" s="5">
        <v>263</v>
      </c>
      <c r="J32" s="5">
        <v>15</v>
      </c>
      <c r="K32" s="5">
        <f t="shared" si="0"/>
        <v>786</v>
      </c>
      <c r="L32" s="5">
        <f t="shared" si="1"/>
        <v>56</v>
      </c>
    </row>
    <row r="33" spans="1:12">
      <c r="A33" s="4" t="s">
        <v>44</v>
      </c>
      <c r="B33" s="5" t="s">
        <v>45</v>
      </c>
      <c r="C33" s="4" t="s">
        <v>81</v>
      </c>
      <c r="D33" s="5" t="s">
        <v>47</v>
      </c>
      <c r="E33" s="5">
        <v>264</v>
      </c>
      <c r="F33" s="5">
        <v>17</v>
      </c>
      <c r="G33" s="5">
        <v>254</v>
      </c>
      <c r="H33" s="5">
        <v>20</v>
      </c>
      <c r="I33" s="5">
        <v>263</v>
      </c>
      <c r="J33" s="5">
        <v>19</v>
      </c>
      <c r="K33" s="5">
        <f t="shared" si="0"/>
        <v>781</v>
      </c>
      <c r="L33" s="5">
        <f t="shared" si="1"/>
        <v>56</v>
      </c>
    </row>
    <row r="34" spans="1:12">
      <c r="A34" s="4" t="s">
        <v>44</v>
      </c>
      <c r="B34" s="5" t="s">
        <v>45</v>
      </c>
      <c r="C34" s="4" t="s">
        <v>46</v>
      </c>
      <c r="D34" s="5" t="s">
        <v>47</v>
      </c>
      <c r="E34" s="5">
        <v>258</v>
      </c>
      <c r="F34" s="5">
        <v>16</v>
      </c>
      <c r="G34" s="5">
        <v>257</v>
      </c>
      <c r="H34" s="5">
        <v>23</v>
      </c>
      <c r="I34" s="5">
        <v>251</v>
      </c>
      <c r="J34" s="5">
        <v>12</v>
      </c>
      <c r="K34" s="5">
        <f t="shared" si="0"/>
        <v>766</v>
      </c>
      <c r="L34" s="5">
        <f t="shared" si="1"/>
        <v>51</v>
      </c>
    </row>
    <row r="35" spans="1:12">
      <c r="A35" s="4" t="s">
        <v>195</v>
      </c>
      <c r="B35" s="5" t="s">
        <v>91</v>
      </c>
      <c r="C35" s="4" t="s">
        <v>97</v>
      </c>
      <c r="D35" s="5" t="s">
        <v>47</v>
      </c>
      <c r="E35" s="5">
        <v>258</v>
      </c>
      <c r="F35" s="5">
        <v>17</v>
      </c>
      <c r="G35" s="5">
        <v>255</v>
      </c>
      <c r="H35" s="5">
        <v>15</v>
      </c>
      <c r="I35" s="5">
        <v>250</v>
      </c>
      <c r="J35" s="5">
        <v>12</v>
      </c>
      <c r="K35" s="5">
        <f t="shared" si="0"/>
        <v>763</v>
      </c>
      <c r="L35" s="5">
        <f t="shared" si="1"/>
        <v>44</v>
      </c>
    </row>
    <row r="36" spans="1:12">
      <c r="A36" s="4" t="s">
        <v>195</v>
      </c>
      <c r="B36" s="5" t="s">
        <v>91</v>
      </c>
      <c r="C36" s="4" t="s">
        <v>100</v>
      </c>
      <c r="D36" s="5" t="s">
        <v>47</v>
      </c>
      <c r="E36" s="5">
        <v>247</v>
      </c>
      <c r="F36" s="5">
        <v>11</v>
      </c>
      <c r="G36" s="5">
        <v>249</v>
      </c>
      <c r="H36" s="5">
        <v>19</v>
      </c>
      <c r="I36" s="5">
        <v>250</v>
      </c>
      <c r="J36" s="5">
        <v>15</v>
      </c>
      <c r="K36" s="5">
        <f t="shared" ref="K36:K67" si="2">+E36+G36+I36</f>
        <v>746</v>
      </c>
      <c r="L36" s="5">
        <f t="shared" ref="L36:L67" si="3">+F36+H36+J36</f>
        <v>45</v>
      </c>
    </row>
    <row r="37" spans="1:12">
      <c r="A37" s="4" t="s">
        <v>175</v>
      </c>
      <c r="B37" s="5" t="s">
        <v>176</v>
      </c>
      <c r="C37" s="4" t="s">
        <v>186</v>
      </c>
      <c r="D37" s="5" t="s">
        <v>47</v>
      </c>
      <c r="E37" s="5">
        <v>274</v>
      </c>
      <c r="F37" s="5">
        <v>30</v>
      </c>
      <c r="G37" s="5">
        <v>0</v>
      </c>
      <c r="H37" s="5">
        <v>0</v>
      </c>
      <c r="I37" s="5">
        <v>0</v>
      </c>
      <c r="J37" s="5">
        <v>0</v>
      </c>
      <c r="K37" s="5">
        <f t="shared" si="2"/>
        <v>274</v>
      </c>
      <c r="L37" s="5">
        <f t="shared" si="3"/>
        <v>30</v>
      </c>
    </row>
    <row r="38" spans="1:12">
      <c r="A38" s="4" t="s">
        <v>175</v>
      </c>
      <c r="B38" s="5" t="s">
        <v>176</v>
      </c>
      <c r="C38" s="4" t="s">
        <v>188</v>
      </c>
      <c r="D38" s="5" t="s">
        <v>47</v>
      </c>
      <c r="E38" s="5">
        <v>262</v>
      </c>
      <c r="F38" s="5">
        <v>15</v>
      </c>
      <c r="G38" s="5">
        <v>0</v>
      </c>
      <c r="H38" s="5">
        <v>0</v>
      </c>
      <c r="I38" s="5">
        <v>0</v>
      </c>
      <c r="J38" s="5">
        <v>0</v>
      </c>
      <c r="K38" s="5">
        <f t="shared" si="2"/>
        <v>262</v>
      </c>
      <c r="L38" s="5">
        <f t="shared" si="3"/>
        <v>15</v>
      </c>
    </row>
    <row r="39" spans="1:12">
      <c r="A39" s="4" t="s">
        <v>175</v>
      </c>
      <c r="B39" s="5" t="s">
        <v>176</v>
      </c>
      <c r="C39" s="4" t="s">
        <v>187</v>
      </c>
      <c r="D39" s="5" t="s">
        <v>47</v>
      </c>
      <c r="E39" s="5">
        <v>232</v>
      </c>
      <c r="F39" s="5">
        <v>8</v>
      </c>
      <c r="G39" s="5">
        <v>0</v>
      </c>
      <c r="H39" s="5">
        <v>0</v>
      </c>
      <c r="I39" s="5">
        <v>0</v>
      </c>
      <c r="J39" s="5">
        <v>0</v>
      </c>
      <c r="K39" s="5">
        <f t="shared" si="2"/>
        <v>232</v>
      </c>
      <c r="L39" s="5">
        <f t="shared" si="3"/>
        <v>8</v>
      </c>
    </row>
    <row r="40" spans="1:12">
      <c r="A40" s="4" t="s">
        <v>175</v>
      </c>
      <c r="B40" s="5" t="s">
        <v>176</v>
      </c>
      <c r="C40" s="4" t="s">
        <v>184</v>
      </c>
      <c r="D40" s="5" t="s">
        <v>47</v>
      </c>
      <c r="E40" s="5">
        <v>227</v>
      </c>
      <c r="F40" s="5">
        <v>7</v>
      </c>
      <c r="G40" s="5">
        <v>0</v>
      </c>
      <c r="H40" s="5">
        <v>0</v>
      </c>
      <c r="I40" s="5">
        <v>0</v>
      </c>
      <c r="J40" s="5">
        <v>0</v>
      </c>
      <c r="K40" s="5">
        <f t="shared" si="2"/>
        <v>227</v>
      </c>
      <c r="L40" s="5">
        <f t="shared" si="3"/>
        <v>7</v>
      </c>
    </row>
    <row r="41" spans="1:12">
      <c r="A41" s="4" t="s">
        <v>175</v>
      </c>
      <c r="B41" s="5" t="s">
        <v>176</v>
      </c>
      <c r="C41" s="4" t="s">
        <v>189</v>
      </c>
      <c r="D41" s="5" t="s">
        <v>47</v>
      </c>
      <c r="E41" s="5">
        <v>209</v>
      </c>
      <c r="F41" s="5">
        <v>8</v>
      </c>
      <c r="G41" s="5">
        <v>0</v>
      </c>
      <c r="H41" s="5">
        <v>0</v>
      </c>
      <c r="I41" s="5">
        <v>0</v>
      </c>
      <c r="J41" s="5">
        <v>0</v>
      </c>
      <c r="K41" s="5">
        <f t="shared" si="2"/>
        <v>209</v>
      </c>
      <c r="L41" s="5">
        <f t="shared" si="3"/>
        <v>8</v>
      </c>
    </row>
    <row r="42" spans="1:12">
      <c r="A42" s="4" t="s">
        <v>136</v>
      </c>
      <c r="B42" s="5" t="s">
        <v>137</v>
      </c>
      <c r="C42" s="4" t="s">
        <v>143</v>
      </c>
      <c r="D42" s="5" t="s">
        <v>144</v>
      </c>
      <c r="E42" s="5">
        <v>214</v>
      </c>
      <c r="F42" s="5">
        <v>7</v>
      </c>
      <c r="G42" s="5">
        <v>227</v>
      </c>
      <c r="H42" s="5">
        <v>11</v>
      </c>
      <c r="I42" s="5">
        <v>209</v>
      </c>
      <c r="J42" s="5">
        <v>5</v>
      </c>
      <c r="K42" s="5">
        <f t="shared" si="2"/>
        <v>650</v>
      </c>
      <c r="L42" s="5">
        <f t="shared" si="3"/>
        <v>23</v>
      </c>
    </row>
    <row r="43" spans="1:12">
      <c r="A43" s="4" t="s">
        <v>102</v>
      </c>
      <c r="B43" s="5" t="s">
        <v>103</v>
      </c>
      <c r="C43" s="4" t="s">
        <v>113</v>
      </c>
      <c r="D43" s="5" t="s">
        <v>61</v>
      </c>
      <c r="E43" s="5">
        <v>253</v>
      </c>
      <c r="F43" s="5">
        <v>15</v>
      </c>
      <c r="G43" s="5">
        <v>254</v>
      </c>
      <c r="H43" s="5">
        <v>11</v>
      </c>
      <c r="I43" s="5">
        <v>255</v>
      </c>
      <c r="J43" s="5">
        <v>13</v>
      </c>
      <c r="K43" s="5">
        <f t="shared" si="2"/>
        <v>762</v>
      </c>
      <c r="L43" s="5">
        <f t="shared" si="3"/>
        <v>39</v>
      </c>
    </row>
    <row r="44" spans="1:12">
      <c r="A44" s="4" t="s">
        <v>155</v>
      </c>
      <c r="B44" s="5" t="s">
        <v>156</v>
      </c>
      <c r="C44" s="4" t="s">
        <v>165</v>
      </c>
      <c r="D44" s="5" t="s">
        <v>61</v>
      </c>
      <c r="E44" s="5">
        <v>239</v>
      </c>
      <c r="F44" s="5">
        <v>11</v>
      </c>
      <c r="G44" s="5">
        <v>234</v>
      </c>
      <c r="H44" s="5">
        <v>9</v>
      </c>
      <c r="I44" s="5">
        <v>242</v>
      </c>
      <c r="J44" s="5">
        <v>6</v>
      </c>
      <c r="K44" s="5">
        <f t="shared" si="2"/>
        <v>715</v>
      </c>
      <c r="L44" s="5">
        <f t="shared" si="3"/>
        <v>26</v>
      </c>
    </row>
    <row r="45" spans="1:12">
      <c r="A45" s="4" t="s">
        <v>175</v>
      </c>
      <c r="B45" s="5" t="s">
        <v>176</v>
      </c>
      <c r="C45" s="4" t="s">
        <v>177</v>
      </c>
      <c r="D45" s="5" t="s">
        <v>61</v>
      </c>
      <c r="E45" s="5">
        <v>280</v>
      </c>
      <c r="F45" s="5">
        <v>50</v>
      </c>
      <c r="G45" s="5">
        <v>0</v>
      </c>
      <c r="H45" s="5">
        <v>0</v>
      </c>
      <c r="I45" s="5">
        <v>0</v>
      </c>
      <c r="J45" s="5">
        <v>0</v>
      </c>
      <c r="K45" s="5">
        <f t="shared" si="2"/>
        <v>280</v>
      </c>
      <c r="L45" s="5">
        <f t="shared" si="3"/>
        <v>50</v>
      </c>
    </row>
    <row r="46" spans="1:12">
      <c r="A46" s="4" t="s">
        <v>175</v>
      </c>
      <c r="B46" s="5" t="s">
        <v>176</v>
      </c>
      <c r="C46" s="4" t="s">
        <v>182</v>
      </c>
      <c r="D46" s="5" t="s">
        <v>61</v>
      </c>
      <c r="E46" s="5">
        <v>278</v>
      </c>
      <c r="F46" s="5">
        <v>40</v>
      </c>
      <c r="G46" s="5">
        <v>0</v>
      </c>
      <c r="H46" s="5">
        <v>0</v>
      </c>
      <c r="I46" s="5">
        <v>0</v>
      </c>
      <c r="J46" s="5">
        <v>0</v>
      </c>
      <c r="K46" s="5">
        <f t="shared" si="2"/>
        <v>278</v>
      </c>
      <c r="L46" s="5">
        <f t="shared" si="3"/>
        <v>40</v>
      </c>
    </row>
    <row r="47" spans="1:12">
      <c r="A47" s="4" t="s">
        <v>175</v>
      </c>
      <c r="B47" s="5" t="s">
        <v>176</v>
      </c>
      <c r="C47" s="4" t="s">
        <v>179</v>
      </c>
      <c r="D47" s="5" t="s">
        <v>61</v>
      </c>
      <c r="E47" s="5">
        <v>275</v>
      </c>
      <c r="F47" s="5">
        <v>32</v>
      </c>
      <c r="G47" s="5">
        <v>0</v>
      </c>
      <c r="H47" s="5">
        <v>0</v>
      </c>
      <c r="I47" s="5">
        <v>0</v>
      </c>
      <c r="J47" s="5">
        <v>0</v>
      </c>
      <c r="K47" s="5">
        <f t="shared" si="2"/>
        <v>275</v>
      </c>
      <c r="L47" s="5">
        <f t="shared" si="3"/>
        <v>32</v>
      </c>
    </row>
    <row r="48" spans="1:12">
      <c r="A48" s="4" t="s">
        <v>175</v>
      </c>
      <c r="B48" s="5" t="s">
        <v>176</v>
      </c>
      <c r="C48" s="4" t="s">
        <v>178</v>
      </c>
      <c r="D48" s="5" t="s">
        <v>61</v>
      </c>
      <c r="E48" s="5">
        <v>270</v>
      </c>
      <c r="F48" s="5">
        <v>26</v>
      </c>
      <c r="G48" s="5">
        <v>0</v>
      </c>
      <c r="H48" s="5">
        <v>0</v>
      </c>
      <c r="I48" s="5">
        <v>0</v>
      </c>
      <c r="J48" s="5">
        <v>0</v>
      </c>
      <c r="K48" s="5">
        <f t="shared" si="2"/>
        <v>270</v>
      </c>
      <c r="L48" s="5">
        <f t="shared" si="3"/>
        <v>26</v>
      </c>
    </row>
    <row r="49" spans="1:12">
      <c r="A49" s="4" t="s">
        <v>175</v>
      </c>
      <c r="B49" s="5" t="s">
        <v>176</v>
      </c>
      <c r="C49" s="4" t="s">
        <v>181</v>
      </c>
      <c r="D49" s="5" t="s">
        <v>61</v>
      </c>
      <c r="E49" s="5">
        <v>263</v>
      </c>
      <c r="F49" s="5">
        <v>21</v>
      </c>
      <c r="G49" s="5">
        <v>0</v>
      </c>
      <c r="H49" s="5">
        <v>0</v>
      </c>
      <c r="I49" s="5">
        <v>0</v>
      </c>
      <c r="J49" s="5">
        <v>0</v>
      </c>
      <c r="K49" s="5">
        <f t="shared" si="2"/>
        <v>263</v>
      </c>
      <c r="L49" s="5">
        <f t="shared" si="3"/>
        <v>21</v>
      </c>
    </row>
    <row r="50" spans="1:12">
      <c r="A50" s="4" t="s">
        <v>175</v>
      </c>
      <c r="B50" s="5" t="s">
        <v>176</v>
      </c>
      <c r="C50" s="4" t="s">
        <v>183</v>
      </c>
      <c r="D50" s="5" t="s">
        <v>61</v>
      </c>
      <c r="E50" s="5">
        <v>255</v>
      </c>
      <c r="F50" s="5">
        <v>14</v>
      </c>
      <c r="G50" s="5">
        <v>0</v>
      </c>
      <c r="H50" s="5">
        <v>0</v>
      </c>
      <c r="I50" s="5">
        <v>0</v>
      </c>
      <c r="J50" s="5">
        <v>0</v>
      </c>
      <c r="K50" s="5">
        <f t="shared" si="2"/>
        <v>255</v>
      </c>
      <c r="L50" s="5">
        <f t="shared" si="3"/>
        <v>14</v>
      </c>
    </row>
    <row r="51" spans="1:12">
      <c r="A51" s="4" t="s">
        <v>44</v>
      </c>
      <c r="B51" s="5" t="s">
        <v>45</v>
      </c>
      <c r="C51" s="4" t="s">
        <v>60</v>
      </c>
      <c r="D51" s="5" t="s">
        <v>61</v>
      </c>
      <c r="E51" s="5">
        <v>255</v>
      </c>
      <c r="F51" s="5">
        <v>11</v>
      </c>
      <c r="G51" s="5">
        <v>0</v>
      </c>
      <c r="H51" s="5">
        <v>0</v>
      </c>
      <c r="I51" s="5">
        <v>0</v>
      </c>
      <c r="J51" s="5">
        <v>0</v>
      </c>
      <c r="K51" s="5">
        <f t="shared" si="2"/>
        <v>255</v>
      </c>
      <c r="L51" s="5">
        <f t="shared" si="3"/>
        <v>11</v>
      </c>
    </row>
    <row r="52" spans="1:12">
      <c r="A52" s="4" t="s">
        <v>126</v>
      </c>
      <c r="B52" s="5" t="s">
        <v>127</v>
      </c>
      <c r="C52" s="4" t="s">
        <v>135</v>
      </c>
      <c r="D52" s="5" t="s">
        <v>13</v>
      </c>
      <c r="E52" s="5">
        <v>202</v>
      </c>
      <c r="F52" s="5">
        <v>3</v>
      </c>
      <c r="G52" s="5">
        <v>210</v>
      </c>
      <c r="H52" s="5">
        <v>5</v>
      </c>
      <c r="I52" s="5">
        <v>212</v>
      </c>
      <c r="J52" s="5">
        <v>8</v>
      </c>
      <c r="K52" s="5">
        <f t="shared" si="2"/>
        <v>624</v>
      </c>
      <c r="L52" s="5">
        <f t="shared" si="3"/>
        <v>16</v>
      </c>
    </row>
    <row r="53" spans="1:12">
      <c r="A53" s="4" t="s">
        <v>147</v>
      </c>
      <c r="B53" s="5" t="s">
        <v>148</v>
      </c>
      <c r="C53" s="4" t="s">
        <v>154</v>
      </c>
      <c r="D53" s="5" t="s">
        <v>13</v>
      </c>
      <c r="E53" s="5">
        <v>165</v>
      </c>
      <c r="F53" s="5">
        <v>3</v>
      </c>
      <c r="G53" s="5">
        <v>169</v>
      </c>
      <c r="H53" s="5">
        <v>2</v>
      </c>
      <c r="I53" s="5">
        <v>139</v>
      </c>
      <c r="J53" s="5">
        <v>3</v>
      </c>
      <c r="K53" s="5">
        <f t="shared" si="2"/>
        <v>473</v>
      </c>
      <c r="L53" s="5">
        <f t="shared" si="3"/>
        <v>8</v>
      </c>
    </row>
    <row r="54" spans="1:12">
      <c r="A54" s="4" t="s">
        <v>10</v>
      </c>
      <c r="B54" s="5" t="s">
        <v>11</v>
      </c>
      <c r="C54" s="4" t="s">
        <v>12</v>
      </c>
      <c r="D54" s="5" t="s">
        <v>13</v>
      </c>
      <c r="E54" s="5">
        <v>137</v>
      </c>
      <c r="F54" s="5">
        <v>0</v>
      </c>
      <c r="G54" s="5">
        <v>105</v>
      </c>
      <c r="H54" s="5">
        <v>0</v>
      </c>
      <c r="I54" s="5">
        <v>106</v>
      </c>
      <c r="J54" s="5">
        <v>0</v>
      </c>
      <c r="K54" s="5">
        <f t="shared" si="2"/>
        <v>348</v>
      </c>
      <c r="L54" s="5">
        <f t="shared" si="3"/>
        <v>0</v>
      </c>
    </row>
    <row r="55" spans="1:12">
      <c r="A55" s="4" t="s">
        <v>14</v>
      </c>
      <c r="B55" s="5" t="s">
        <v>11</v>
      </c>
      <c r="C55" s="4" t="s">
        <v>23</v>
      </c>
      <c r="D55" s="5" t="s">
        <v>13</v>
      </c>
      <c r="E55" s="5">
        <v>90</v>
      </c>
      <c r="F55" s="5">
        <v>0</v>
      </c>
      <c r="G55" s="5">
        <v>109</v>
      </c>
      <c r="H55" s="5">
        <v>0</v>
      </c>
      <c r="I55" s="5">
        <v>99</v>
      </c>
      <c r="J55" s="5">
        <v>1</v>
      </c>
      <c r="K55" s="5">
        <f t="shared" si="2"/>
        <v>298</v>
      </c>
      <c r="L55" s="5">
        <f t="shared" si="3"/>
        <v>1</v>
      </c>
    </row>
    <row r="56" spans="1:12">
      <c r="A56" s="4" t="s">
        <v>44</v>
      </c>
      <c r="B56" s="5" t="s">
        <v>45</v>
      </c>
      <c r="C56" s="4" t="s">
        <v>68</v>
      </c>
      <c r="D56" s="5" t="s">
        <v>69</v>
      </c>
      <c r="E56" s="5">
        <v>131</v>
      </c>
      <c r="F56" s="5">
        <v>1</v>
      </c>
      <c r="G56" s="5">
        <v>164</v>
      </c>
      <c r="H56" s="5">
        <v>0</v>
      </c>
      <c r="I56" s="5">
        <v>126</v>
      </c>
      <c r="J56" s="5">
        <v>1</v>
      </c>
      <c r="K56" s="5">
        <f t="shared" si="2"/>
        <v>421</v>
      </c>
      <c r="L56" s="5">
        <f t="shared" si="3"/>
        <v>2</v>
      </c>
    </row>
    <row r="57" spans="1:12">
      <c r="A57" s="4" t="s">
        <v>102</v>
      </c>
      <c r="B57" s="5" t="s">
        <v>103</v>
      </c>
      <c r="C57" s="4" t="s">
        <v>104</v>
      </c>
      <c r="D57" s="5" t="s">
        <v>69</v>
      </c>
      <c r="E57" s="5">
        <v>112</v>
      </c>
      <c r="F57" s="5">
        <v>3</v>
      </c>
      <c r="G57" s="5">
        <v>113</v>
      </c>
      <c r="H57" s="5">
        <v>2</v>
      </c>
      <c r="I57" s="5">
        <v>137</v>
      </c>
      <c r="J57" s="5">
        <v>0</v>
      </c>
      <c r="K57" s="5">
        <f t="shared" si="2"/>
        <v>362</v>
      </c>
      <c r="L57" s="5">
        <f t="shared" si="3"/>
        <v>5</v>
      </c>
    </row>
    <row r="58" spans="1:12">
      <c r="A58" s="4" t="s">
        <v>44</v>
      </c>
      <c r="B58" s="5" t="s">
        <v>45</v>
      </c>
      <c r="C58" s="4" t="s">
        <v>78</v>
      </c>
      <c r="D58" s="5" t="s">
        <v>18</v>
      </c>
      <c r="E58" s="5">
        <v>188</v>
      </c>
      <c r="F58" s="5">
        <v>3</v>
      </c>
      <c r="G58" s="5">
        <v>186</v>
      </c>
      <c r="H58" s="5">
        <v>1</v>
      </c>
      <c r="I58" s="5">
        <v>220</v>
      </c>
      <c r="J58" s="5">
        <v>1</v>
      </c>
      <c r="K58" s="5">
        <f t="shared" si="2"/>
        <v>594</v>
      </c>
      <c r="L58" s="5">
        <f t="shared" si="3"/>
        <v>5</v>
      </c>
    </row>
    <row r="59" spans="1:12">
      <c r="A59" s="4" t="s">
        <v>14</v>
      </c>
      <c r="B59" s="5" t="s">
        <v>11</v>
      </c>
      <c r="C59" s="4" t="s">
        <v>17</v>
      </c>
      <c r="D59" s="5" t="s">
        <v>18</v>
      </c>
      <c r="E59" s="5">
        <v>172</v>
      </c>
      <c r="F59" s="5">
        <v>2</v>
      </c>
      <c r="G59" s="5">
        <v>180</v>
      </c>
      <c r="H59" s="5">
        <v>0</v>
      </c>
      <c r="I59" s="5">
        <v>206</v>
      </c>
      <c r="J59" s="5">
        <v>3</v>
      </c>
      <c r="K59" s="5">
        <f t="shared" si="2"/>
        <v>558</v>
      </c>
      <c r="L59" s="5">
        <f t="shared" si="3"/>
        <v>5</v>
      </c>
    </row>
    <row r="60" spans="1:12">
      <c r="A60" s="4" t="s">
        <v>155</v>
      </c>
      <c r="B60" s="5" t="s">
        <v>156</v>
      </c>
      <c r="C60" s="4" t="s">
        <v>159</v>
      </c>
      <c r="D60" s="5" t="s">
        <v>18</v>
      </c>
      <c r="E60" s="5">
        <v>172</v>
      </c>
      <c r="F60" s="5">
        <v>5</v>
      </c>
      <c r="G60" s="5">
        <v>176</v>
      </c>
      <c r="H60" s="5">
        <v>6</v>
      </c>
      <c r="I60" s="5">
        <v>174</v>
      </c>
      <c r="J60" s="5">
        <v>3</v>
      </c>
      <c r="K60" s="5">
        <f t="shared" si="2"/>
        <v>522</v>
      </c>
      <c r="L60" s="5">
        <f t="shared" si="3"/>
        <v>14</v>
      </c>
    </row>
    <row r="61" spans="1:12">
      <c r="A61" s="4" t="s">
        <v>44</v>
      </c>
      <c r="B61" s="5" t="s">
        <v>45</v>
      </c>
      <c r="C61" s="4" t="s">
        <v>67</v>
      </c>
      <c r="D61" s="5" t="s">
        <v>18</v>
      </c>
      <c r="E61" s="5">
        <v>154</v>
      </c>
      <c r="F61" s="5">
        <v>1</v>
      </c>
      <c r="G61" s="5">
        <v>137</v>
      </c>
      <c r="H61" s="5">
        <v>2</v>
      </c>
      <c r="I61" s="5">
        <v>128</v>
      </c>
      <c r="J61" s="5">
        <v>1</v>
      </c>
      <c r="K61" s="5">
        <f t="shared" si="2"/>
        <v>419</v>
      </c>
      <c r="L61" s="5">
        <f t="shared" si="3"/>
        <v>4</v>
      </c>
    </row>
    <row r="62" spans="1:12">
      <c r="A62" s="4" t="s">
        <v>44</v>
      </c>
      <c r="B62" s="5" t="s">
        <v>45</v>
      </c>
      <c r="C62" s="4" t="s">
        <v>54</v>
      </c>
      <c r="D62" s="5" t="s">
        <v>18</v>
      </c>
      <c r="E62" s="5">
        <v>96</v>
      </c>
      <c r="F62" s="5">
        <v>0</v>
      </c>
      <c r="G62" s="5">
        <v>131</v>
      </c>
      <c r="H62" s="5">
        <v>3</v>
      </c>
      <c r="I62" s="5">
        <v>146</v>
      </c>
      <c r="J62" s="5">
        <v>1</v>
      </c>
      <c r="K62" s="5">
        <f t="shared" si="2"/>
        <v>373</v>
      </c>
      <c r="L62" s="5">
        <f t="shared" si="3"/>
        <v>4</v>
      </c>
    </row>
    <row r="63" spans="1:12">
      <c r="A63" s="4" t="s">
        <v>194</v>
      </c>
      <c r="B63" s="5" t="s">
        <v>11</v>
      </c>
      <c r="C63" s="4" t="s">
        <v>101</v>
      </c>
      <c r="D63" s="5" t="s">
        <v>18</v>
      </c>
      <c r="E63" s="5">
        <v>138</v>
      </c>
      <c r="F63" s="5">
        <v>2</v>
      </c>
      <c r="G63" s="5">
        <v>140</v>
      </c>
      <c r="H63" s="5">
        <v>0</v>
      </c>
      <c r="I63" s="5">
        <v>83</v>
      </c>
      <c r="J63" s="5">
        <v>2</v>
      </c>
      <c r="K63" s="5">
        <f t="shared" si="2"/>
        <v>361</v>
      </c>
      <c r="L63" s="5">
        <f t="shared" si="3"/>
        <v>4</v>
      </c>
    </row>
    <row r="64" spans="1:12">
      <c r="A64" s="4" t="s">
        <v>44</v>
      </c>
      <c r="B64" s="5" t="s">
        <v>45</v>
      </c>
      <c r="C64" s="4" t="s">
        <v>58</v>
      </c>
      <c r="D64" s="5" t="s">
        <v>18</v>
      </c>
      <c r="E64" s="5">
        <v>149</v>
      </c>
      <c r="F64" s="5">
        <v>1</v>
      </c>
      <c r="G64" s="5">
        <v>160</v>
      </c>
      <c r="H64" s="5">
        <v>3</v>
      </c>
      <c r="I64" s="5">
        <v>0</v>
      </c>
      <c r="J64" s="5">
        <v>0</v>
      </c>
      <c r="K64" s="5">
        <f t="shared" si="2"/>
        <v>309</v>
      </c>
      <c r="L64" s="5">
        <f t="shared" si="3"/>
        <v>4</v>
      </c>
    </row>
    <row r="65" spans="1:12">
      <c r="A65" s="4" t="s">
        <v>44</v>
      </c>
      <c r="B65" s="5" t="s">
        <v>45</v>
      </c>
      <c r="C65" s="4" t="s">
        <v>89</v>
      </c>
      <c r="D65" s="5" t="s">
        <v>30</v>
      </c>
      <c r="E65" s="5">
        <v>72</v>
      </c>
      <c r="F65" s="5">
        <v>0</v>
      </c>
      <c r="G65" s="5">
        <v>86</v>
      </c>
      <c r="H65" s="5">
        <v>0</v>
      </c>
      <c r="I65" s="5">
        <v>140</v>
      </c>
      <c r="J65" s="5">
        <v>1</v>
      </c>
      <c r="K65" s="5">
        <f t="shared" si="2"/>
        <v>298</v>
      </c>
      <c r="L65" s="5">
        <f t="shared" si="3"/>
        <v>1</v>
      </c>
    </row>
    <row r="66" spans="1:12">
      <c r="A66" s="4" t="s">
        <v>28</v>
      </c>
      <c r="B66" s="5" t="s">
        <v>11</v>
      </c>
      <c r="C66" s="4" t="s">
        <v>29</v>
      </c>
      <c r="D66" s="5" t="s">
        <v>30</v>
      </c>
      <c r="E66" s="5">
        <v>39</v>
      </c>
      <c r="F66" s="5">
        <v>0</v>
      </c>
      <c r="G66" s="5">
        <v>83</v>
      </c>
      <c r="H66" s="5">
        <v>0</v>
      </c>
      <c r="I66" s="5">
        <v>70</v>
      </c>
      <c r="J66" s="5">
        <v>0</v>
      </c>
      <c r="K66" s="5">
        <f t="shared" si="2"/>
        <v>192</v>
      </c>
      <c r="L66" s="5">
        <f t="shared" si="3"/>
        <v>0</v>
      </c>
    </row>
    <row r="67" spans="1:12">
      <c r="A67" s="4" t="s">
        <v>175</v>
      </c>
      <c r="B67" s="5" t="s">
        <v>176</v>
      </c>
      <c r="C67" s="4" t="s">
        <v>180</v>
      </c>
      <c r="D67" s="5" t="s">
        <v>87</v>
      </c>
      <c r="E67" s="5">
        <v>218</v>
      </c>
      <c r="F67" s="5">
        <v>5</v>
      </c>
      <c r="G67" s="5">
        <v>0</v>
      </c>
      <c r="H67" s="5">
        <v>0</v>
      </c>
      <c r="I67" s="5">
        <v>0</v>
      </c>
      <c r="J67" s="5">
        <v>0</v>
      </c>
      <c r="K67" s="5">
        <f t="shared" si="2"/>
        <v>218</v>
      </c>
      <c r="L67" s="5">
        <f t="shared" si="3"/>
        <v>5</v>
      </c>
    </row>
    <row r="68" spans="1:12">
      <c r="A68" s="4" t="s">
        <v>44</v>
      </c>
      <c r="B68" s="5" t="s">
        <v>45</v>
      </c>
      <c r="C68" s="4" t="s">
        <v>86</v>
      </c>
      <c r="D68" s="5" t="s">
        <v>87</v>
      </c>
      <c r="E68" s="5">
        <v>60</v>
      </c>
      <c r="F68" s="5">
        <v>2</v>
      </c>
      <c r="G68" s="5">
        <v>73</v>
      </c>
      <c r="H68" s="5">
        <v>2</v>
      </c>
      <c r="I68" s="5">
        <v>0</v>
      </c>
      <c r="J68" s="5">
        <v>0</v>
      </c>
      <c r="K68" s="5">
        <f t="shared" ref="K68:K98" si="4">+E68+G68+I68</f>
        <v>133</v>
      </c>
      <c r="L68" s="5">
        <f t="shared" ref="L68:L98" si="5">+F68+H68+J68</f>
        <v>4</v>
      </c>
    </row>
    <row r="69" spans="1:12">
      <c r="A69" s="4" t="s">
        <v>44</v>
      </c>
      <c r="B69" s="5" t="s">
        <v>45</v>
      </c>
      <c r="C69" s="4" t="s">
        <v>84</v>
      </c>
      <c r="D69" s="5" t="s">
        <v>85</v>
      </c>
      <c r="E69" s="5">
        <v>93</v>
      </c>
      <c r="F69" s="5">
        <v>0</v>
      </c>
      <c r="G69" s="5">
        <v>102</v>
      </c>
      <c r="H69" s="5">
        <v>1</v>
      </c>
      <c r="I69" s="5">
        <v>75</v>
      </c>
      <c r="J69" s="5">
        <v>0</v>
      </c>
      <c r="K69" s="5">
        <f t="shared" si="4"/>
        <v>270</v>
      </c>
      <c r="L69" s="5">
        <f t="shared" si="5"/>
        <v>1</v>
      </c>
    </row>
    <row r="70" spans="1:12">
      <c r="A70" s="4" t="s">
        <v>195</v>
      </c>
      <c r="B70" s="5" t="s">
        <v>91</v>
      </c>
      <c r="C70" s="4" t="s">
        <v>98</v>
      </c>
      <c r="D70" s="5" t="s">
        <v>99</v>
      </c>
      <c r="E70" s="5">
        <v>177</v>
      </c>
      <c r="F70" s="5">
        <v>2</v>
      </c>
      <c r="G70" s="5">
        <v>191</v>
      </c>
      <c r="H70" s="5">
        <v>5</v>
      </c>
      <c r="I70" s="5">
        <v>144</v>
      </c>
      <c r="J70" s="5">
        <v>2</v>
      </c>
      <c r="K70" s="5">
        <f t="shared" si="4"/>
        <v>512</v>
      </c>
      <c r="L70" s="5">
        <f t="shared" si="5"/>
        <v>9</v>
      </c>
    </row>
    <row r="71" spans="1:12">
      <c r="A71" s="4" t="s">
        <v>44</v>
      </c>
      <c r="B71" s="5" t="s">
        <v>45</v>
      </c>
      <c r="C71" s="4" t="s">
        <v>88</v>
      </c>
      <c r="D71" s="5" t="s">
        <v>83</v>
      </c>
      <c r="E71" s="5">
        <v>109</v>
      </c>
      <c r="F71" s="5">
        <v>3</v>
      </c>
      <c r="G71" s="5">
        <v>145</v>
      </c>
      <c r="H71" s="5">
        <v>3</v>
      </c>
      <c r="I71" s="5">
        <v>136</v>
      </c>
      <c r="J71" s="5">
        <v>0</v>
      </c>
      <c r="K71" s="5">
        <f t="shared" si="4"/>
        <v>390</v>
      </c>
      <c r="L71" s="5">
        <f t="shared" si="5"/>
        <v>6</v>
      </c>
    </row>
    <row r="72" spans="1:12">
      <c r="A72" s="4" t="s">
        <v>44</v>
      </c>
      <c r="B72" s="5" t="s">
        <v>45</v>
      </c>
      <c r="C72" s="4" t="s">
        <v>82</v>
      </c>
      <c r="D72" s="5" t="s">
        <v>83</v>
      </c>
      <c r="E72" s="5">
        <v>121</v>
      </c>
      <c r="F72" s="5">
        <v>1</v>
      </c>
      <c r="G72" s="5">
        <v>128</v>
      </c>
      <c r="H72" s="5">
        <v>0</v>
      </c>
      <c r="I72" s="5">
        <v>0</v>
      </c>
      <c r="J72" s="5">
        <v>0</v>
      </c>
      <c r="K72" s="5">
        <f t="shared" si="4"/>
        <v>249</v>
      </c>
      <c r="L72" s="5">
        <f t="shared" si="5"/>
        <v>1</v>
      </c>
    </row>
    <row r="73" spans="1:12">
      <c r="A73" s="4" t="s">
        <v>28</v>
      </c>
      <c r="B73" s="5" t="s">
        <v>11</v>
      </c>
      <c r="C73" s="4" t="s">
        <v>31</v>
      </c>
      <c r="D73" s="5" t="s">
        <v>32</v>
      </c>
      <c r="E73" s="5">
        <v>146</v>
      </c>
      <c r="F73" s="5">
        <v>0</v>
      </c>
      <c r="G73" s="5">
        <v>176</v>
      </c>
      <c r="H73" s="5">
        <v>1</v>
      </c>
      <c r="I73" s="5">
        <v>168</v>
      </c>
      <c r="J73" s="5">
        <v>0</v>
      </c>
      <c r="K73" s="5">
        <f t="shared" si="4"/>
        <v>490</v>
      </c>
      <c r="L73" s="5">
        <f t="shared" si="5"/>
        <v>1</v>
      </c>
    </row>
    <row r="74" spans="1:12">
      <c r="A74" s="4" t="s">
        <v>28</v>
      </c>
      <c r="B74" s="5" t="s">
        <v>11</v>
      </c>
      <c r="C74" s="4" t="s">
        <v>33</v>
      </c>
      <c r="D74" s="5" t="s">
        <v>32</v>
      </c>
      <c r="E74" s="5">
        <v>90</v>
      </c>
      <c r="F74" s="5">
        <v>0</v>
      </c>
      <c r="G74" s="5">
        <v>92</v>
      </c>
      <c r="H74" s="5">
        <v>2</v>
      </c>
      <c r="I74" s="5">
        <v>129</v>
      </c>
      <c r="J74" s="5">
        <v>1</v>
      </c>
      <c r="K74" s="5">
        <f t="shared" si="4"/>
        <v>311</v>
      </c>
      <c r="L74" s="5">
        <f t="shared" si="5"/>
        <v>3</v>
      </c>
    </row>
    <row r="75" spans="1:12">
      <c r="A75" s="4" t="s">
        <v>175</v>
      </c>
      <c r="B75" s="5" t="s">
        <v>176</v>
      </c>
      <c r="C75" s="4" t="s">
        <v>190</v>
      </c>
      <c r="D75" s="5" t="s">
        <v>191</v>
      </c>
      <c r="E75" s="5">
        <v>244</v>
      </c>
      <c r="F75" s="5">
        <v>15</v>
      </c>
      <c r="G75" s="5">
        <v>0</v>
      </c>
      <c r="H75" s="5">
        <v>0</v>
      </c>
      <c r="I75" s="5">
        <v>0</v>
      </c>
      <c r="J75" s="5">
        <v>0</v>
      </c>
      <c r="K75" s="5">
        <f t="shared" si="4"/>
        <v>244</v>
      </c>
      <c r="L75" s="5">
        <f t="shared" si="5"/>
        <v>15</v>
      </c>
    </row>
    <row r="76" spans="1:12">
      <c r="A76" s="4" t="s">
        <v>28</v>
      </c>
      <c r="B76" s="5" t="s">
        <v>11</v>
      </c>
      <c r="C76" s="4" t="s">
        <v>36</v>
      </c>
      <c r="D76" s="5" t="s">
        <v>37</v>
      </c>
      <c r="E76" s="5">
        <v>173</v>
      </c>
      <c r="F76" s="5">
        <v>1</v>
      </c>
      <c r="G76" s="5">
        <v>160</v>
      </c>
      <c r="H76" s="5">
        <v>3</v>
      </c>
      <c r="I76" s="5">
        <v>202</v>
      </c>
      <c r="J76" s="5">
        <v>5</v>
      </c>
      <c r="K76" s="5">
        <f t="shared" si="4"/>
        <v>535</v>
      </c>
      <c r="L76" s="5">
        <f t="shared" si="5"/>
        <v>9</v>
      </c>
    </row>
    <row r="77" spans="1:12">
      <c r="A77" s="4" t="s">
        <v>44</v>
      </c>
      <c r="B77" s="5" t="s">
        <v>45</v>
      </c>
      <c r="C77" s="4" t="s">
        <v>56</v>
      </c>
      <c r="D77" s="5" t="s">
        <v>57</v>
      </c>
      <c r="E77" s="5">
        <v>42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f t="shared" si="4"/>
        <v>42</v>
      </c>
      <c r="L77" s="5">
        <f t="shared" si="5"/>
        <v>0</v>
      </c>
    </row>
    <row r="78" spans="1:12">
      <c r="A78" s="4" t="s">
        <v>116</v>
      </c>
      <c r="B78" s="5" t="s">
        <v>117</v>
      </c>
      <c r="C78" s="4" t="s">
        <v>121</v>
      </c>
      <c r="D78" s="5" t="s">
        <v>122</v>
      </c>
      <c r="E78" s="5">
        <v>217</v>
      </c>
      <c r="F78" s="5">
        <v>6</v>
      </c>
      <c r="G78" s="5">
        <v>229</v>
      </c>
      <c r="H78" s="5">
        <v>6</v>
      </c>
      <c r="I78" s="5">
        <v>248</v>
      </c>
      <c r="J78" s="5">
        <v>5</v>
      </c>
      <c r="K78" s="5">
        <f t="shared" si="4"/>
        <v>694</v>
      </c>
      <c r="L78" s="5">
        <f t="shared" si="5"/>
        <v>17</v>
      </c>
    </row>
    <row r="79" spans="1:12">
      <c r="A79" s="4" t="s">
        <v>28</v>
      </c>
      <c r="B79" s="5" t="s">
        <v>11</v>
      </c>
      <c r="C79" s="4" t="s">
        <v>34</v>
      </c>
      <c r="D79" s="5" t="s">
        <v>35</v>
      </c>
      <c r="E79" s="5">
        <v>72</v>
      </c>
      <c r="F79" s="5">
        <v>0</v>
      </c>
      <c r="G79" s="5">
        <v>83</v>
      </c>
      <c r="H79" s="5">
        <v>1</v>
      </c>
      <c r="I79" s="5">
        <v>135</v>
      </c>
      <c r="J79" s="5">
        <v>2</v>
      </c>
      <c r="K79" s="5">
        <f t="shared" si="4"/>
        <v>290</v>
      </c>
      <c r="L79" s="5">
        <f t="shared" si="5"/>
        <v>3</v>
      </c>
    </row>
    <row r="80" spans="1:12">
      <c r="A80" s="4" t="s">
        <v>116</v>
      </c>
      <c r="B80" s="5" t="s">
        <v>117</v>
      </c>
      <c r="C80" s="4" t="s">
        <v>124</v>
      </c>
      <c r="D80" s="5" t="s">
        <v>125</v>
      </c>
      <c r="E80" s="5">
        <v>159</v>
      </c>
      <c r="F80" s="5">
        <v>0</v>
      </c>
      <c r="G80" s="5">
        <v>216</v>
      </c>
      <c r="H80" s="5">
        <v>4</v>
      </c>
      <c r="I80" s="5">
        <v>177</v>
      </c>
      <c r="J80" s="5">
        <v>1</v>
      </c>
      <c r="K80" s="5">
        <f t="shared" si="4"/>
        <v>552</v>
      </c>
      <c r="L80" s="5">
        <f t="shared" si="5"/>
        <v>5</v>
      </c>
    </row>
    <row r="81" spans="1:12">
      <c r="A81" s="4" t="s">
        <v>44</v>
      </c>
      <c r="B81" s="5" t="s">
        <v>45</v>
      </c>
      <c r="C81" s="4" t="s">
        <v>70</v>
      </c>
      <c r="D81" s="5" t="s">
        <v>71</v>
      </c>
      <c r="E81" s="5">
        <v>74</v>
      </c>
      <c r="F81" s="5">
        <v>2</v>
      </c>
      <c r="G81" s="5">
        <v>76</v>
      </c>
      <c r="H81" s="5">
        <v>0</v>
      </c>
      <c r="I81" s="5">
        <v>66</v>
      </c>
      <c r="J81" s="5">
        <v>0</v>
      </c>
      <c r="K81" s="5">
        <f t="shared" si="4"/>
        <v>216</v>
      </c>
      <c r="L81" s="5">
        <f t="shared" si="5"/>
        <v>2</v>
      </c>
    </row>
    <row r="82" spans="1:12">
      <c r="A82" s="4" t="s">
        <v>193</v>
      </c>
      <c r="B82" s="5" t="s">
        <v>127</v>
      </c>
      <c r="C82" s="4" t="s">
        <v>168</v>
      </c>
      <c r="D82" s="5" t="s">
        <v>169</v>
      </c>
      <c r="E82" s="5">
        <v>67</v>
      </c>
      <c r="F82" s="5">
        <v>0</v>
      </c>
      <c r="G82" s="5">
        <v>71</v>
      </c>
      <c r="H82" s="5">
        <v>0</v>
      </c>
      <c r="I82" s="5">
        <v>68</v>
      </c>
      <c r="J82" s="5">
        <v>0</v>
      </c>
      <c r="K82" s="5">
        <f t="shared" si="4"/>
        <v>206</v>
      </c>
      <c r="L82" s="5">
        <f t="shared" si="5"/>
        <v>0</v>
      </c>
    </row>
    <row r="83" spans="1:12">
      <c r="A83" s="4" t="s">
        <v>102</v>
      </c>
      <c r="B83" s="5" t="s">
        <v>103</v>
      </c>
      <c r="C83" s="4" t="s">
        <v>111</v>
      </c>
      <c r="D83" s="5" t="s">
        <v>112</v>
      </c>
      <c r="E83" s="5">
        <v>198</v>
      </c>
      <c r="F83" s="5">
        <v>4</v>
      </c>
      <c r="G83" s="5">
        <v>208</v>
      </c>
      <c r="H83" s="5">
        <v>3</v>
      </c>
      <c r="I83" s="5">
        <v>197</v>
      </c>
      <c r="J83" s="5">
        <v>3</v>
      </c>
      <c r="K83" s="5">
        <f t="shared" si="4"/>
        <v>603</v>
      </c>
      <c r="L83" s="5">
        <f t="shared" si="5"/>
        <v>10</v>
      </c>
    </row>
    <row r="84" spans="1:12">
      <c r="A84" s="4" t="s">
        <v>155</v>
      </c>
      <c r="B84" s="5" t="s">
        <v>156</v>
      </c>
      <c r="C84" s="4" t="s">
        <v>163</v>
      </c>
      <c r="D84" s="5" t="s">
        <v>108</v>
      </c>
      <c r="E84" s="5">
        <v>218</v>
      </c>
      <c r="F84" s="5">
        <v>5</v>
      </c>
      <c r="G84" s="5">
        <v>206</v>
      </c>
      <c r="H84" s="5">
        <v>5</v>
      </c>
      <c r="I84" s="5">
        <v>217</v>
      </c>
      <c r="J84" s="5">
        <v>3</v>
      </c>
      <c r="K84" s="5">
        <f t="shared" si="4"/>
        <v>641</v>
      </c>
      <c r="L84" s="5">
        <f t="shared" si="5"/>
        <v>13</v>
      </c>
    </row>
    <row r="85" spans="1:12">
      <c r="A85" s="4" t="s">
        <v>102</v>
      </c>
      <c r="B85" s="5" t="s">
        <v>103</v>
      </c>
      <c r="C85" s="4" t="s">
        <v>107</v>
      </c>
      <c r="D85" s="5" t="s">
        <v>108</v>
      </c>
      <c r="E85" s="5">
        <v>184</v>
      </c>
      <c r="F85" s="5">
        <v>4</v>
      </c>
      <c r="G85" s="5">
        <v>218</v>
      </c>
      <c r="H85" s="5">
        <v>7</v>
      </c>
      <c r="I85" s="5">
        <v>224</v>
      </c>
      <c r="J85" s="5">
        <v>9</v>
      </c>
      <c r="K85" s="5">
        <f t="shared" si="4"/>
        <v>626</v>
      </c>
      <c r="L85" s="5">
        <f t="shared" si="5"/>
        <v>20</v>
      </c>
    </row>
    <row r="86" spans="1:12">
      <c r="A86" s="4" t="s">
        <v>116</v>
      </c>
      <c r="B86" s="5" t="s">
        <v>117</v>
      </c>
      <c r="C86" s="4" t="s">
        <v>123</v>
      </c>
      <c r="D86" s="5" t="s">
        <v>108</v>
      </c>
      <c r="E86" s="5">
        <v>172</v>
      </c>
      <c r="F86" s="5">
        <v>4</v>
      </c>
      <c r="G86" s="5">
        <v>209</v>
      </c>
      <c r="H86" s="5">
        <v>5</v>
      </c>
      <c r="I86" s="5">
        <v>151</v>
      </c>
      <c r="J86" s="5">
        <v>3</v>
      </c>
      <c r="K86" s="5">
        <f t="shared" si="4"/>
        <v>532</v>
      </c>
      <c r="L86" s="5">
        <f t="shared" si="5"/>
        <v>12</v>
      </c>
    </row>
    <row r="87" spans="1:12">
      <c r="A87" s="4" t="s">
        <v>126</v>
      </c>
      <c r="B87" s="5" t="s">
        <v>127</v>
      </c>
      <c r="C87" s="4" t="s">
        <v>131</v>
      </c>
      <c r="D87" s="5" t="s">
        <v>132</v>
      </c>
      <c r="E87" s="5">
        <v>132</v>
      </c>
      <c r="F87" s="5">
        <v>1</v>
      </c>
      <c r="G87" s="5">
        <v>136</v>
      </c>
      <c r="H87" s="5">
        <v>1</v>
      </c>
      <c r="I87" s="5">
        <v>160</v>
      </c>
      <c r="J87" s="5">
        <v>2</v>
      </c>
      <c r="K87" s="5">
        <f t="shared" si="4"/>
        <v>428</v>
      </c>
      <c r="L87" s="5">
        <f t="shared" si="5"/>
        <v>4</v>
      </c>
    </row>
    <row r="88" spans="1:12">
      <c r="A88" s="4" t="s">
        <v>90</v>
      </c>
      <c r="B88" s="5" t="s">
        <v>91</v>
      </c>
      <c r="C88" s="4" t="s">
        <v>92</v>
      </c>
      <c r="D88" s="5" t="s">
        <v>93</v>
      </c>
      <c r="E88" s="5">
        <v>277</v>
      </c>
      <c r="F88" s="5">
        <v>25</v>
      </c>
      <c r="G88" s="5">
        <v>278</v>
      </c>
      <c r="H88" s="5">
        <v>44</v>
      </c>
      <c r="I88" s="5">
        <v>277</v>
      </c>
      <c r="J88" s="5">
        <v>40</v>
      </c>
      <c r="K88" s="5">
        <f t="shared" si="4"/>
        <v>832</v>
      </c>
      <c r="L88" s="5">
        <f t="shared" si="5"/>
        <v>109</v>
      </c>
    </row>
    <row r="89" spans="1:12">
      <c r="A89" s="4" t="s">
        <v>193</v>
      </c>
      <c r="B89" s="5" t="s">
        <v>127</v>
      </c>
      <c r="C89" s="4" t="s">
        <v>167</v>
      </c>
      <c r="D89" s="5" t="s">
        <v>93</v>
      </c>
      <c r="E89" s="5">
        <v>269</v>
      </c>
      <c r="F89" s="5">
        <v>35</v>
      </c>
      <c r="G89" s="5">
        <v>272</v>
      </c>
      <c r="H89" s="5">
        <v>33</v>
      </c>
      <c r="I89" s="5">
        <v>272</v>
      </c>
      <c r="J89" s="5">
        <v>24</v>
      </c>
      <c r="K89" s="5">
        <f t="shared" si="4"/>
        <v>813</v>
      </c>
      <c r="L89" s="5">
        <f t="shared" si="5"/>
        <v>92</v>
      </c>
    </row>
    <row r="90" spans="1:12">
      <c r="A90" s="4" t="s">
        <v>44</v>
      </c>
      <c r="B90" s="5" t="s">
        <v>45</v>
      </c>
      <c r="C90" s="4" t="s">
        <v>50</v>
      </c>
      <c r="D90" s="5" t="s">
        <v>51</v>
      </c>
      <c r="E90" s="5">
        <v>110</v>
      </c>
      <c r="F90" s="5">
        <v>1</v>
      </c>
      <c r="G90" s="5">
        <v>145</v>
      </c>
      <c r="H90" s="5">
        <v>0</v>
      </c>
      <c r="I90" s="5">
        <v>164</v>
      </c>
      <c r="J90" s="5">
        <v>1</v>
      </c>
      <c r="K90" s="5">
        <f t="shared" si="4"/>
        <v>419</v>
      </c>
      <c r="L90" s="5">
        <f t="shared" si="5"/>
        <v>2</v>
      </c>
    </row>
    <row r="91" spans="1:12">
      <c r="A91" s="4" t="s">
        <v>126</v>
      </c>
      <c r="B91" s="5" t="s">
        <v>127</v>
      </c>
      <c r="C91" s="4" t="s">
        <v>129</v>
      </c>
      <c r="D91" s="5" t="s">
        <v>130</v>
      </c>
      <c r="E91" s="5">
        <v>200</v>
      </c>
      <c r="F91" s="5">
        <v>4</v>
      </c>
      <c r="G91" s="5">
        <v>205</v>
      </c>
      <c r="H91" s="5">
        <v>6</v>
      </c>
      <c r="I91" s="5">
        <v>214</v>
      </c>
      <c r="J91" s="5">
        <v>7</v>
      </c>
      <c r="K91" s="5">
        <f t="shared" si="4"/>
        <v>619</v>
      </c>
      <c r="L91" s="5">
        <f t="shared" si="5"/>
        <v>17</v>
      </c>
    </row>
    <row r="92" spans="1:12">
      <c r="A92" s="4" t="s">
        <v>155</v>
      </c>
      <c r="B92" s="5" t="s">
        <v>156</v>
      </c>
      <c r="C92" s="4" t="s">
        <v>160</v>
      </c>
      <c r="D92" s="5" t="s">
        <v>130</v>
      </c>
      <c r="E92" s="5">
        <v>196</v>
      </c>
      <c r="F92" s="5">
        <v>6</v>
      </c>
      <c r="G92" s="5">
        <v>204</v>
      </c>
      <c r="H92" s="5">
        <v>4</v>
      </c>
      <c r="I92" s="5">
        <v>196</v>
      </c>
      <c r="J92" s="5">
        <v>4</v>
      </c>
      <c r="K92" s="5">
        <f t="shared" si="4"/>
        <v>596</v>
      </c>
      <c r="L92" s="5">
        <f t="shared" si="5"/>
        <v>14</v>
      </c>
    </row>
    <row r="93" spans="1:12">
      <c r="A93" s="4" t="s">
        <v>102</v>
      </c>
      <c r="B93" s="5" t="s">
        <v>103</v>
      </c>
      <c r="C93" s="4" t="s">
        <v>105</v>
      </c>
      <c r="D93" s="5" t="s">
        <v>106</v>
      </c>
      <c r="E93" s="5">
        <v>190</v>
      </c>
      <c r="F93" s="5">
        <v>2</v>
      </c>
      <c r="G93" s="5">
        <v>200</v>
      </c>
      <c r="H93" s="5">
        <v>2</v>
      </c>
      <c r="I93" s="5">
        <v>208</v>
      </c>
      <c r="J93" s="5">
        <v>5</v>
      </c>
      <c r="K93" s="5">
        <f t="shared" si="4"/>
        <v>598</v>
      </c>
      <c r="L93" s="5">
        <f t="shared" si="5"/>
        <v>9</v>
      </c>
    </row>
    <row r="94" spans="1:12">
      <c r="A94" s="4" t="s">
        <v>193</v>
      </c>
      <c r="B94" s="5" t="s">
        <v>127</v>
      </c>
      <c r="C94" s="4" t="s">
        <v>171</v>
      </c>
      <c r="D94" s="5" t="s">
        <v>172</v>
      </c>
      <c r="E94" s="5">
        <v>142</v>
      </c>
      <c r="F94" s="5">
        <v>0</v>
      </c>
      <c r="G94" s="5">
        <v>155</v>
      </c>
      <c r="H94" s="5">
        <v>0</v>
      </c>
      <c r="I94" s="5">
        <v>145</v>
      </c>
      <c r="J94" s="5">
        <v>0</v>
      </c>
      <c r="K94" s="5">
        <f t="shared" si="4"/>
        <v>442</v>
      </c>
      <c r="L94" s="5">
        <f t="shared" si="5"/>
        <v>0</v>
      </c>
    </row>
    <row r="95" spans="1:12">
      <c r="A95" s="4" t="s">
        <v>44</v>
      </c>
      <c r="B95" s="5" t="s">
        <v>45</v>
      </c>
      <c r="C95" s="4" t="s">
        <v>65</v>
      </c>
      <c r="D95" s="5" t="s">
        <v>66</v>
      </c>
      <c r="E95" s="5">
        <v>209</v>
      </c>
      <c r="F95" s="5">
        <v>3</v>
      </c>
      <c r="G95" s="5">
        <v>196</v>
      </c>
      <c r="H95" s="5">
        <v>2</v>
      </c>
      <c r="I95" s="5">
        <v>191</v>
      </c>
      <c r="J95" s="5">
        <v>3</v>
      </c>
      <c r="K95" s="5">
        <f t="shared" si="4"/>
        <v>596</v>
      </c>
      <c r="L95" s="5">
        <f t="shared" si="5"/>
        <v>8</v>
      </c>
    </row>
    <row r="96" spans="1:12">
      <c r="A96" s="4" t="s">
        <v>136</v>
      </c>
      <c r="B96" s="5" t="s">
        <v>137</v>
      </c>
      <c r="C96" s="4" t="s">
        <v>138</v>
      </c>
      <c r="D96" s="5" t="s">
        <v>139</v>
      </c>
      <c r="E96" s="5">
        <v>194</v>
      </c>
      <c r="F96" s="5">
        <v>4</v>
      </c>
      <c r="G96" s="5">
        <v>199</v>
      </c>
      <c r="H96" s="5">
        <v>1</v>
      </c>
      <c r="I96" s="5">
        <v>175</v>
      </c>
      <c r="J96" s="5">
        <v>3</v>
      </c>
      <c r="K96" s="5">
        <f t="shared" si="4"/>
        <v>568</v>
      </c>
      <c r="L96" s="5">
        <f t="shared" si="5"/>
        <v>8</v>
      </c>
    </row>
    <row r="97" spans="1:12">
      <c r="A97" s="4" t="s">
        <v>147</v>
      </c>
      <c r="B97" s="5" t="s">
        <v>148</v>
      </c>
      <c r="C97" s="4" t="s">
        <v>151</v>
      </c>
      <c r="D97" s="5" t="s">
        <v>152</v>
      </c>
      <c r="E97" s="5">
        <v>166</v>
      </c>
      <c r="F97" s="5">
        <v>3</v>
      </c>
      <c r="G97" s="5">
        <v>154</v>
      </c>
      <c r="H97" s="5">
        <v>4</v>
      </c>
      <c r="I97" s="5">
        <v>161</v>
      </c>
      <c r="J97" s="5">
        <v>5</v>
      </c>
      <c r="K97" s="5">
        <f t="shared" si="4"/>
        <v>481</v>
      </c>
      <c r="L97" s="5">
        <f t="shared" si="5"/>
        <v>12</v>
      </c>
    </row>
    <row r="98" spans="1:12">
      <c r="A98" s="4" t="s">
        <v>44</v>
      </c>
      <c r="B98" s="5" t="s">
        <v>45</v>
      </c>
      <c r="C98" s="4" t="s">
        <v>79</v>
      </c>
      <c r="D98" s="5" t="s">
        <v>80</v>
      </c>
      <c r="E98" s="5">
        <v>129</v>
      </c>
      <c r="F98" s="5">
        <v>0</v>
      </c>
      <c r="G98" s="5">
        <v>141</v>
      </c>
      <c r="H98" s="5">
        <v>0</v>
      </c>
      <c r="I98" s="5">
        <v>198</v>
      </c>
      <c r="J98" s="5">
        <v>1</v>
      </c>
      <c r="K98" s="5">
        <f t="shared" si="4"/>
        <v>468</v>
      </c>
      <c r="L98" s="5">
        <f t="shared" si="5"/>
        <v>1</v>
      </c>
    </row>
    <row r="99" spans="1:12">
      <c r="A99" s="4" t="s">
        <v>102</v>
      </c>
      <c r="B99" s="5" t="s">
        <v>103</v>
      </c>
      <c r="C99" s="4" t="s">
        <v>109</v>
      </c>
      <c r="D99" s="5" t="s">
        <v>110</v>
      </c>
      <c r="E99" s="5">
        <v>208</v>
      </c>
      <c r="F99" s="5">
        <v>3</v>
      </c>
      <c r="G99" s="5">
        <v>229</v>
      </c>
      <c r="H99" s="5">
        <v>5</v>
      </c>
      <c r="I99" s="5">
        <v>228</v>
      </c>
      <c r="J99" s="5">
        <v>8</v>
      </c>
      <c r="K99" s="5">
        <f t="shared" ref="K99:K115" si="6">+E99+G99+I99</f>
        <v>665</v>
      </c>
      <c r="L99" s="5">
        <f t="shared" ref="L99:L115" si="7">+F99+H99+J99</f>
        <v>16</v>
      </c>
    </row>
    <row r="100" spans="1:12">
      <c r="A100" s="4" t="s">
        <v>116</v>
      </c>
      <c r="B100" s="5" t="s">
        <v>117</v>
      </c>
      <c r="C100" s="4" t="s">
        <v>118</v>
      </c>
      <c r="D100" s="5" t="s">
        <v>110</v>
      </c>
      <c r="E100" s="5">
        <v>219</v>
      </c>
      <c r="F100" s="5">
        <v>4</v>
      </c>
      <c r="G100" s="5">
        <v>224</v>
      </c>
      <c r="H100" s="5">
        <v>7</v>
      </c>
      <c r="I100" s="5">
        <v>213</v>
      </c>
      <c r="J100" s="5">
        <v>4</v>
      </c>
      <c r="K100" s="5">
        <f t="shared" si="6"/>
        <v>656</v>
      </c>
      <c r="L100" s="5">
        <f t="shared" si="7"/>
        <v>15</v>
      </c>
    </row>
    <row r="101" spans="1:12">
      <c r="A101" s="4" t="s">
        <v>145</v>
      </c>
      <c r="B101" s="5" t="s">
        <v>127</v>
      </c>
      <c r="C101" s="4" t="s">
        <v>146</v>
      </c>
      <c r="D101" s="5" t="s">
        <v>110</v>
      </c>
      <c r="E101" s="5">
        <v>159</v>
      </c>
      <c r="F101" s="5">
        <v>4</v>
      </c>
      <c r="G101" s="5">
        <v>140</v>
      </c>
      <c r="H101" s="5">
        <v>3</v>
      </c>
      <c r="I101" s="5">
        <v>0</v>
      </c>
      <c r="J101" s="5">
        <v>0</v>
      </c>
      <c r="K101" s="5">
        <f>+E101+G101+I101</f>
        <v>299</v>
      </c>
      <c r="L101" s="5">
        <f>+F101+H101+J101</f>
        <v>7</v>
      </c>
    </row>
    <row r="102" spans="1:12">
      <c r="A102" s="4" t="s">
        <v>193</v>
      </c>
      <c r="B102" s="5" t="s">
        <v>127</v>
      </c>
      <c r="C102" s="4" t="s">
        <v>174</v>
      </c>
      <c r="D102" s="5" t="s">
        <v>53</v>
      </c>
      <c r="E102" s="5">
        <v>222</v>
      </c>
      <c r="F102" s="5">
        <v>3</v>
      </c>
      <c r="G102" s="5">
        <v>228</v>
      </c>
      <c r="H102" s="5">
        <v>4</v>
      </c>
      <c r="I102" s="5">
        <v>224</v>
      </c>
      <c r="J102" s="5">
        <v>9</v>
      </c>
      <c r="K102" s="5">
        <f t="shared" si="6"/>
        <v>674</v>
      </c>
      <c r="L102" s="5">
        <f t="shared" si="7"/>
        <v>16</v>
      </c>
    </row>
    <row r="103" spans="1:12">
      <c r="A103" s="4" t="s">
        <v>44</v>
      </c>
      <c r="B103" s="5" t="s">
        <v>45</v>
      </c>
      <c r="C103" s="4" t="s">
        <v>75</v>
      </c>
      <c r="D103" s="5" t="s">
        <v>53</v>
      </c>
      <c r="E103" s="5">
        <v>152</v>
      </c>
      <c r="F103" s="5">
        <v>0</v>
      </c>
      <c r="G103" s="5">
        <v>180</v>
      </c>
      <c r="H103" s="5">
        <v>2</v>
      </c>
      <c r="I103" s="5">
        <v>169</v>
      </c>
      <c r="J103" s="5">
        <v>2</v>
      </c>
      <c r="K103" s="5">
        <f t="shared" si="6"/>
        <v>501</v>
      </c>
      <c r="L103" s="5">
        <f t="shared" si="7"/>
        <v>4</v>
      </c>
    </row>
    <row r="104" spans="1:12">
      <c r="A104" s="4" t="s">
        <v>44</v>
      </c>
      <c r="B104" s="5" t="s">
        <v>45</v>
      </c>
      <c r="C104" s="4" t="s">
        <v>52</v>
      </c>
      <c r="D104" s="5" t="s">
        <v>53</v>
      </c>
      <c r="E104" s="5">
        <v>119</v>
      </c>
      <c r="F104" s="5">
        <v>1</v>
      </c>
      <c r="G104" s="5">
        <v>132</v>
      </c>
      <c r="H104" s="5">
        <v>1</v>
      </c>
      <c r="I104" s="5">
        <v>170</v>
      </c>
      <c r="J104" s="5">
        <v>0</v>
      </c>
      <c r="K104" s="5">
        <f t="shared" si="6"/>
        <v>421</v>
      </c>
      <c r="L104" s="5">
        <f t="shared" si="7"/>
        <v>2</v>
      </c>
    </row>
    <row r="105" spans="1:12">
      <c r="A105" s="4" t="s">
        <v>116</v>
      </c>
      <c r="B105" s="5" t="s">
        <v>117</v>
      </c>
      <c r="C105" s="4" t="s">
        <v>119</v>
      </c>
      <c r="D105" s="5" t="s">
        <v>120</v>
      </c>
      <c r="E105" s="5">
        <v>236</v>
      </c>
      <c r="F105" s="5">
        <v>7</v>
      </c>
      <c r="G105" s="5">
        <v>234</v>
      </c>
      <c r="H105" s="5">
        <v>6</v>
      </c>
      <c r="I105" s="5">
        <v>241</v>
      </c>
      <c r="J105" s="5">
        <v>8</v>
      </c>
      <c r="K105" s="5">
        <f t="shared" si="6"/>
        <v>711</v>
      </c>
      <c r="L105" s="5">
        <f t="shared" si="7"/>
        <v>21</v>
      </c>
    </row>
    <row r="106" spans="1:12">
      <c r="A106" s="4" t="s">
        <v>44</v>
      </c>
      <c r="B106" s="5" t="s">
        <v>45</v>
      </c>
      <c r="C106" s="4" t="s">
        <v>77</v>
      </c>
      <c r="D106" s="5" t="s">
        <v>22</v>
      </c>
      <c r="E106" s="5">
        <v>149</v>
      </c>
      <c r="F106" s="5">
        <v>0</v>
      </c>
      <c r="G106" s="5">
        <v>184</v>
      </c>
      <c r="H106" s="5">
        <v>3</v>
      </c>
      <c r="I106" s="5">
        <v>169</v>
      </c>
      <c r="J106" s="5">
        <v>3</v>
      </c>
      <c r="K106" s="5">
        <f t="shared" si="6"/>
        <v>502</v>
      </c>
      <c r="L106" s="5">
        <f t="shared" si="7"/>
        <v>6</v>
      </c>
    </row>
    <row r="107" spans="1:12">
      <c r="A107" s="4" t="s">
        <v>14</v>
      </c>
      <c r="B107" s="5" t="s">
        <v>11</v>
      </c>
      <c r="C107" s="4" t="s">
        <v>21</v>
      </c>
      <c r="D107" s="5" t="s">
        <v>22</v>
      </c>
      <c r="E107" s="5">
        <v>148</v>
      </c>
      <c r="F107" s="5">
        <v>1</v>
      </c>
      <c r="G107" s="5">
        <v>139</v>
      </c>
      <c r="H107" s="5">
        <v>1</v>
      </c>
      <c r="I107" s="5">
        <v>171</v>
      </c>
      <c r="J107" s="5">
        <v>1</v>
      </c>
      <c r="K107" s="5">
        <f t="shared" si="6"/>
        <v>458</v>
      </c>
      <c r="L107" s="5">
        <f t="shared" si="7"/>
        <v>3</v>
      </c>
    </row>
    <row r="108" spans="1:12">
      <c r="A108" s="4" t="s">
        <v>102</v>
      </c>
      <c r="B108" s="5" t="s">
        <v>103</v>
      </c>
      <c r="C108" s="4" t="s">
        <v>114</v>
      </c>
      <c r="D108" s="5" t="s">
        <v>115</v>
      </c>
      <c r="E108" s="5">
        <v>274</v>
      </c>
      <c r="F108" s="5">
        <v>29</v>
      </c>
      <c r="G108" s="5">
        <v>279</v>
      </c>
      <c r="H108" s="5">
        <v>26</v>
      </c>
      <c r="I108" s="5">
        <v>263</v>
      </c>
      <c r="J108" s="5">
        <v>13</v>
      </c>
      <c r="K108" s="5">
        <f t="shared" si="6"/>
        <v>816</v>
      </c>
      <c r="L108" s="5">
        <f t="shared" si="7"/>
        <v>68</v>
      </c>
    </row>
    <row r="109" spans="1:12">
      <c r="A109" s="4" t="s">
        <v>136</v>
      </c>
      <c r="B109" s="5" t="s">
        <v>137</v>
      </c>
      <c r="C109" s="4" t="s">
        <v>140</v>
      </c>
      <c r="D109" s="5" t="s">
        <v>141</v>
      </c>
      <c r="E109" s="5">
        <v>160</v>
      </c>
      <c r="F109" s="5">
        <v>1</v>
      </c>
      <c r="G109" s="5">
        <v>144</v>
      </c>
      <c r="H109" s="5">
        <v>3</v>
      </c>
      <c r="I109" s="5">
        <v>119</v>
      </c>
      <c r="J109" s="5">
        <v>1</v>
      </c>
      <c r="K109" s="5">
        <f t="shared" si="6"/>
        <v>423</v>
      </c>
      <c r="L109" s="5">
        <f t="shared" si="7"/>
        <v>5</v>
      </c>
    </row>
    <row r="110" spans="1:12">
      <c r="A110" s="4" t="s">
        <v>147</v>
      </c>
      <c r="B110" s="5" t="s">
        <v>148</v>
      </c>
      <c r="C110" s="4" t="s">
        <v>149</v>
      </c>
      <c r="D110" s="5" t="s">
        <v>141</v>
      </c>
      <c r="E110" s="5">
        <v>114</v>
      </c>
      <c r="F110" s="5">
        <v>1</v>
      </c>
      <c r="G110" s="5">
        <v>124</v>
      </c>
      <c r="H110" s="5">
        <v>1</v>
      </c>
      <c r="I110" s="5">
        <v>165</v>
      </c>
      <c r="J110" s="5">
        <v>4</v>
      </c>
      <c r="K110" s="5">
        <f t="shared" si="6"/>
        <v>403</v>
      </c>
      <c r="L110" s="5">
        <f t="shared" si="7"/>
        <v>6</v>
      </c>
    </row>
    <row r="111" spans="1:12">
      <c r="A111" s="4" t="s">
        <v>147</v>
      </c>
      <c r="B111" s="5" t="s">
        <v>148</v>
      </c>
      <c r="C111" s="4" t="s">
        <v>149</v>
      </c>
      <c r="D111" s="5" t="s">
        <v>150</v>
      </c>
      <c r="E111" s="5">
        <v>190</v>
      </c>
      <c r="F111" s="5">
        <v>2</v>
      </c>
      <c r="G111" s="5">
        <v>183</v>
      </c>
      <c r="H111" s="5">
        <v>4</v>
      </c>
      <c r="I111" s="5">
        <v>193</v>
      </c>
      <c r="J111" s="5">
        <v>5</v>
      </c>
      <c r="K111" s="5">
        <f t="shared" si="6"/>
        <v>566</v>
      </c>
      <c r="L111" s="5">
        <f t="shared" si="7"/>
        <v>11</v>
      </c>
    </row>
    <row r="112" spans="1:12">
      <c r="A112" s="4" t="s">
        <v>193</v>
      </c>
      <c r="B112" s="5" t="s">
        <v>127</v>
      </c>
      <c r="C112" s="4" t="s">
        <v>170</v>
      </c>
      <c r="D112" s="5" t="s">
        <v>64</v>
      </c>
      <c r="E112" s="5">
        <v>192</v>
      </c>
      <c r="F112" s="5">
        <v>0</v>
      </c>
      <c r="G112" s="5">
        <v>183</v>
      </c>
      <c r="H112" s="5">
        <v>0</v>
      </c>
      <c r="I112" s="5">
        <v>180</v>
      </c>
      <c r="J112" s="5">
        <v>0</v>
      </c>
      <c r="K112" s="5">
        <f t="shared" si="6"/>
        <v>555</v>
      </c>
      <c r="L112" s="5">
        <f t="shared" si="7"/>
        <v>0</v>
      </c>
    </row>
    <row r="113" spans="1:12">
      <c r="A113" s="4" t="s">
        <v>147</v>
      </c>
      <c r="B113" s="5" t="s">
        <v>148</v>
      </c>
      <c r="C113" s="4" t="s">
        <v>153</v>
      </c>
      <c r="D113" s="5" t="s">
        <v>64</v>
      </c>
      <c r="E113" s="5">
        <v>128</v>
      </c>
      <c r="F113" s="5">
        <v>2</v>
      </c>
      <c r="G113" s="5">
        <v>123</v>
      </c>
      <c r="H113" s="5">
        <v>2</v>
      </c>
      <c r="I113" s="5">
        <v>138</v>
      </c>
      <c r="J113" s="5">
        <v>3</v>
      </c>
      <c r="K113" s="5">
        <f t="shared" si="6"/>
        <v>389</v>
      </c>
      <c r="L113" s="5">
        <f t="shared" si="7"/>
        <v>7</v>
      </c>
    </row>
    <row r="114" spans="1:12">
      <c r="A114" s="4" t="s">
        <v>44</v>
      </c>
      <c r="B114" s="5" t="s">
        <v>45</v>
      </c>
      <c r="C114" s="4" t="s">
        <v>63</v>
      </c>
      <c r="D114" s="5" t="s">
        <v>64</v>
      </c>
      <c r="E114" s="5">
        <v>142</v>
      </c>
      <c r="F114" s="5">
        <v>2</v>
      </c>
      <c r="G114" s="5">
        <v>201</v>
      </c>
      <c r="H114" s="5">
        <v>2</v>
      </c>
      <c r="I114" s="5">
        <v>0</v>
      </c>
      <c r="J114" s="5">
        <v>0</v>
      </c>
      <c r="K114" s="5">
        <f t="shared" si="6"/>
        <v>343</v>
      </c>
      <c r="L114" s="5">
        <f t="shared" si="7"/>
        <v>4</v>
      </c>
    </row>
    <row r="115" spans="1:12">
      <c r="A115" s="4" t="s">
        <v>44</v>
      </c>
      <c r="B115" s="5" t="s">
        <v>45</v>
      </c>
      <c r="C115" s="4" t="s">
        <v>73</v>
      </c>
      <c r="D115" s="5" t="s">
        <v>74</v>
      </c>
      <c r="E115" s="5">
        <v>73</v>
      </c>
      <c r="F115" s="5">
        <v>0</v>
      </c>
      <c r="G115" s="5">
        <v>81</v>
      </c>
      <c r="H115" s="5">
        <v>2</v>
      </c>
      <c r="I115" s="5">
        <v>76</v>
      </c>
      <c r="J115" s="5">
        <v>0</v>
      </c>
      <c r="K115" s="5">
        <f t="shared" si="6"/>
        <v>230</v>
      </c>
      <c r="L115" s="5">
        <f t="shared" si="7"/>
        <v>2</v>
      </c>
    </row>
    <row r="116" spans="1:12">
      <c r="B116"/>
      <c r="D116"/>
      <c r="E116"/>
      <c r="F116"/>
      <c r="G116"/>
      <c r="H116"/>
      <c r="I116"/>
      <c r="J116"/>
      <c r="K116"/>
      <c r="L116"/>
    </row>
    <row r="117" spans="1:12">
      <c r="B117"/>
      <c r="D117"/>
      <c r="E117"/>
      <c r="F117"/>
      <c r="G117"/>
      <c r="H117"/>
      <c r="I117"/>
      <c r="J117"/>
      <c r="K117"/>
      <c r="L117"/>
    </row>
    <row r="118" spans="1:12">
      <c r="B118"/>
      <c r="D118"/>
      <c r="E118"/>
      <c r="F118"/>
      <c r="G118"/>
      <c r="H118"/>
      <c r="I118"/>
      <c r="J118"/>
      <c r="K118"/>
      <c r="L118"/>
    </row>
    <row r="119" spans="1:12">
      <c r="B119"/>
      <c r="D119"/>
      <c r="E119"/>
      <c r="F119"/>
      <c r="G119"/>
      <c r="H119"/>
      <c r="I119"/>
      <c r="J119"/>
      <c r="K119"/>
      <c r="L119"/>
    </row>
    <row r="120" spans="1:12">
      <c r="B120"/>
      <c r="D120"/>
      <c r="E120"/>
      <c r="F120"/>
      <c r="G120"/>
      <c r="H120"/>
      <c r="I120"/>
      <c r="J120"/>
      <c r="K120"/>
      <c r="L120"/>
    </row>
    <row r="121" spans="1:12">
      <c r="B121"/>
      <c r="D121"/>
      <c r="E121"/>
      <c r="F121"/>
      <c r="G121"/>
      <c r="H121"/>
      <c r="I121"/>
      <c r="J121"/>
      <c r="K121"/>
      <c r="L121"/>
    </row>
    <row r="122" spans="1:12">
      <c r="B122"/>
      <c r="D122"/>
      <c r="E122"/>
      <c r="F122"/>
      <c r="G122"/>
      <c r="H122"/>
      <c r="I122"/>
      <c r="J122"/>
      <c r="K122"/>
      <c r="L122"/>
    </row>
    <row r="123" spans="1:12">
      <c r="B123"/>
      <c r="D123"/>
      <c r="E123"/>
      <c r="F123"/>
      <c r="G123"/>
      <c r="H123"/>
      <c r="I123"/>
      <c r="J123"/>
      <c r="K123"/>
      <c r="L123"/>
    </row>
    <row r="124" spans="1:12">
      <c r="B124"/>
      <c r="D124"/>
      <c r="E124"/>
      <c r="F124"/>
      <c r="G124"/>
      <c r="H124"/>
      <c r="I124"/>
      <c r="J124"/>
      <c r="K124"/>
      <c r="L124"/>
    </row>
    <row r="125" spans="1:12">
      <c r="B125"/>
      <c r="D125"/>
      <c r="E125"/>
      <c r="F125"/>
      <c r="G125"/>
      <c r="H125"/>
      <c r="I125"/>
      <c r="J125"/>
      <c r="K125"/>
      <c r="L125"/>
    </row>
    <row r="126" spans="1:12">
      <c r="B126"/>
      <c r="D126"/>
      <c r="E126"/>
      <c r="F126"/>
      <c r="G126"/>
      <c r="H126"/>
      <c r="I126"/>
      <c r="J126"/>
      <c r="K126"/>
      <c r="L126"/>
    </row>
    <row r="127" spans="1:12">
      <c r="B127"/>
      <c r="D127"/>
      <c r="E127"/>
      <c r="F127"/>
      <c r="G127"/>
      <c r="H127"/>
      <c r="I127"/>
      <c r="J127"/>
      <c r="K127"/>
      <c r="L127"/>
    </row>
    <row r="128" spans="1:12">
      <c r="B128"/>
      <c r="D128"/>
      <c r="E128"/>
      <c r="F128"/>
      <c r="G128"/>
      <c r="H128"/>
      <c r="I128"/>
      <c r="J128"/>
      <c r="K128"/>
      <c r="L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spans="1:12">
      <c r="B209"/>
      <c r="D209"/>
      <c r="E209"/>
      <c r="F209"/>
      <c r="G209"/>
      <c r="H209"/>
      <c r="I209"/>
      <c r="J209"/>
      <c r="K209"/>
      <c r="L209"/>
    </row>
    <row r="210" spans="1:12">
      <c r="B210"/>
      <c r="D210"/>
      <c r="E210"/>
      <c r="F210"/>
      <c r="G210"/>
      <c r="H210"/>
      <c r="I210"/>
      <c r="J210"/>
      <c r="K210"/>
      <c r="L210"/>
    </row>
    <row r="211" spans="1:12">
      <c r="B211"/>
      <c r="D211"/>
      <c r="E211"/>
      <c r="F211"/>
      <c r="G211"/>
      <c r="H211"/>
      <c r="I211"/>
      <c r="J211"/>
      <c r="K211"/>
      <c r="L211"/>
    </row>
    <row r="212" spans="1:12">
      <c r="B212"/>
      <c r="D212"/>
      <c r="E212"/>
      <c r="F212"/>
      <c r="G212"/>
      <c r="H212"/>
      <c r="I212"/>
      <c r="J212"/>
      <c r="K212"/>
      <c r="L212"/>
    </row>
    <row r="213" spans="1:12">
      <c r="B213"/>
      <c r="D213"/>
      <c r="E213"/>
      <c r="F213"/>
      <c r="G213"/>
      <c r="H213"/>
      <c r="I213"/>
      <c r="J213"/>
      <c r="K213"/>
      <c r="L213"/>
    </row>
    <row r="214" spans="1:12">
      <c r="B214"/>
      <c r="D214"/>
      <c r="E214"/>
      <c r="F214"/>
      <c r="G214"/>
      <c r="H214"/>
      <c r="I214"/>
      <c r="J214"/>
      <c r="K214"/>
      <c r="L214"/>
    </row>
    <row r="215" spans="1:12">
      <c r="B215"/>
      <c r="D215"/>
      <c r="E215"/>
      <c r="F215"/>
      <c r="G215"/>
      <c r="H215"/>
      <c r="I215"/>
      <c r="J215"/>
      <c r="K215"/>
      <c r="L215"/>
    </row>
    <row r="216" spans="1:12">
      <c r="B216"/>
      <c r="D216"/>
      <c r="E216"/>
      <c r="F216"/>
      <c r="G216"/>
      <c r="H216"/>
      <c r="I216"/>
      <c r="J216"/>
      <c r="K216"/>
      <c r="L216"/>
    </row>
    <row r="217" spans="1:12" ht="15">
      <c r="A217" s="6"/>
    </row>
    <row r="218" spans="1:12" ht="15">
      <c r="A218" s="6"/>
    </row>
    <row r="219" spans="1:12" ht="15">
      <c r="A219" s="6"/>
    </row>
    <row r="220" spans="1:12" ht="15">
      <c r="A220" s="6"/>
    </row>
  </sheetData>
  <autoFilter ref="A3:L209" xr:uid="{00000000-0009-0000-0000-000000000000}"/>
  <sortState xmlns:xlrd2="http://schemas.microsoft.com/office/spreadsheetml/2017/richdata2" ref="A4:L115">
    <sortCondition ref="D4:D115"/>
    <sortCondition descending="1" ref="K4:K115"/>
    <sortCondition descending="1" ref="L4:L115"/>
  </sortState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Gammon</dc:creator>
  <cp:lastModifiedBy>Lynn Ellingworth</cp:lastModifiedBy>
  <dcterms:created xsi:type="dcterms:W3CDTF">2023-02-13T06:51:00Z</dcterms:created>
  <dcterms:modified xsi:type="dcterms:W3CDTF">2024-10-11T20:33:35Z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3CB51C660390472496BD304A34D9F451_12</vt:lpwstr>
  </property>
  <property fmtid="{D5CDD505-2E9C-101B-9397-08002B2CF9AE}" pid="3" name="KSOProductBuildVer">
    <vt:lpwstr>2057-12.2.0.18283</vt:lpwstr>
  </property>
</Properties>
</file>