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echnogistics-my.sharepoint.com/personal/grant_tg_co_za/Documents/Desktop/Grant TG/"/>
    </mc:Choice>
  </mc:AlternateContent>
  <xr:revisionPtr revIDLastSave="27" documentId="8_{1A2729D6-6BD6-4F2D-B9E4-A90F1A5DE91B}" xr6:coauthVersionLast="47" xr6:coauthVersionMax="47" xr10:uidLastSave="{0BBAFA88-2B8A-4EA9-94CC-7F74F1D98B89}"/>
  <bookViews>
    <workbookView xWindow="-120" yWindow="-120" windowWidth="29040" windowHeight="15720" xr2:uid="{756373FC-DE53-4E2F-B88E-DAF1C38E2CB2}"/>
  </bookViews>
  <sheets>
    <sheet name="Sheet1" sheetId="1" r:id="rId1"/>
  </sheets>
  <definedNames>
    <definedName name="_xlnm._FilterDatabase" localSheetId="0" hidden="1">Sheet1!$A$3:$L$259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51" i="1" l="1"/>
  <c r="K251" i="1"/>
  <c r="L93" i="1"/>
  <c r="K93" i="1"/>
  <c r="L95" i="1"/>
  <c r="K95" i="1"/>
  <c r="L203" i="1"/>
  <c r="K203" i="1"/>
  <c r="L24" i="1"/>
  <c r="K24" i="1"/>
  <c r="L56" i="1"/>
  <c r="K56" i="1"/>
  <c r="L11" i="1"/>
  <c r="K11" i="1"/>
  <c r="L63" i="1"/>
  <c r="K63" i="1"/>
  <c r="L193" i="1"/>
  <c r="K193" i="1"/>
  <c r="L190" i="1"/>
  <c r="K190" i="1"/>
  <c r="L197" i="1"/>
  <c r="K197" i="1"/>
  <c r="L243" i="1"/>
  <c r="K243" i="1"/>
  <c r="L250" i="1"/>
  <c r="K250" i="1"/>
  <c r="L36" i="1"/>
  <c r="K36" i="1"/>
  <c r="L128" i="1"/>
  <c r="K128" i="1"/>
  <c r="L152" i="1"/>
  <c r="K152" i="1"/>
  <c r="L83" i="1"/>
  <c r="K83" i="1"/>
  <c r="L78" i="1"/>
  <c r="K78" i="1"/>
  <c r="L7" i="1"/>
  <c r="K7" i="1"/>
  <c r="L18" i="1"/>
  <c r="K18" i="1"/>
  <c r="L76" i="1"/>
  <c r="K76" i="1"/>
  <c r="L46" i="1"/>
  <c r="K46" i="1"/>
  <c r="L253" i="1"/>
  <c r="K253" i="1"/>
  <c r="L178" i="1"/>
  <c r="K178" i="1"/>
  <c r="L220" i="1"/>
  <c r="K220" i="1"/>
  <c r="L123" i="1"/>
  <c r="K123" i="1"/>
  <c r="L122" i="1"/>
  <c r="K122" i="1"/>
  <c r="L33" i="1"/>
  <c r="K33" i="1"/>
  <c r="L173" i="1"/>
  <c r="K173" i="1"/>
  <c r="L100" i="1"/>
  <c r="K100" i="1"/>
  <c r="L239" i="1"/>
  <c r="K239" i="1"/>
  <c r="L102" i="1"/>
  <c r="K102" i="1"/>
  <c r="L101" i="1"/>
  <c r="K101" i="1"/>
  <c r="L97" i="1"/>
  <c r="K97" i="1"/>
  <c r="L98" i="1"/>
  <c r="K98" i="1"/>
  <c r="L172" i="1"/>
  <c r="K172" i="1"/>
  <c r="L169" i="1"/>
  <c r="K169" i="1"/>
  <c r="L255" i="1"/>
  <c r="K255" i="1"/>
  <c r="L170" i="1"/>
  <c r="K170" i="1"/>
  <c r="L68" i="1"/>
  <c r="K68" i="1"/>
  <c r="L92" i="1"/>
  <c r="K92" i="1"/>
  <c r="L186" i="1"/>
  <c r="K186" i="1"/>
  <c r="L79" i="1"/>
  <c r="K79" i="1"/>
  <c r="L109" i="1"/>
  <c r="K109" i="1"/>
  <c r="L153" i="1"/>
  <c r="K153" i="1"/>
  <c r="L105" i="1"/>
  <c r="K105" i="1"/>
  <c r="L31" i="1"/>
  <c r="K31" i="1"/>
  <c r="L222" i="1"/>
  <c r="K222" i="1"/>
  <c r="L103" i="1"/>
  <c r="K103" i="1"/>
  <c r="L248" i="1"/>
  <c r="K248" i="1"/>
  <c r="L231" i="1"/>
  <c r="K231" i="1"/>
  <c r="L241" i="1"/>
  <c r="K241" i="1"/>
  <c r="L62" i="1"/>
  <c r="K62" i="1"/>
  <c r="L53" i="1"/>
  <c r="K53" i="1"/>
  <c r="L167" i="1"/>
  <c r="K167" i="1"/>
  <c r="L51" i="1"/>
  <c r="K51" i="1"/>
  <c r="L40" i="1"/>
  <c r="K40" i="1"/>
  <c r="L233" i="1"/>
  <c r="K233" i="1"/>
  <c r="L9" i="1"/>
  <c r="K9" i="1"/>
  <c r="L175" i="1"/>
  <c r="K175" i="1"/>
  <c r="L20" i="1"/>
  <c r="K20" i="1"/>
  <c r="L195" i="1"/>
  <c r="K195" i="1"/>
  <c r="L200" i="1"/>
  <c r="K200" i="1"/>
  <c r="L140" i="1"/>
  <c r="K140" i="1"/>
  <c r="L159" i="1"/>
  <c r="K159" i="1"/>
  <c r="L194" i="1"/>
  <c r="K194" i="1"/>
  <c r="L57" i="1"/>
  <c r="K57" i="1"/>
  <c r="L21" i="1"/>
  <c r="K21" i="1"/>
  <c r="L4" i="1"/>
  <c r="K4" i="1"/>
  <c r="L34" i="1"/>
  <c r="K34" i="1"/>
  <c r="L198" i="1"/>
  <c r="K198" i="1"/>
  <c r="L245" i="1"/>
  <c r="K245" i="1"/>
  <c r="L219" i="1"/>
  <c r="K219" i="1"/>
  <c r="L223" i="1"/>
  <c r="K223" i="1"/>
  <c r="L183" i="1"/>
  <c r="K183" i="1"/>
  <c r="L161" i="1"/>
  <c r="K161" i="1"/>
  <c r="L8" i="1"/>
  <c r="K8" i="1"/>
  <c r="L177" i="1"/>
  <c r="K177" i="1"/>
  <c r="L45" i="1"/>
  <c r="K45" i="1"/>
  <c r="L149" i="1"/>
  <c r="K149" i="1"/>
  <c r="L65" i="1"/>
  <c r="K65" i="1"/>
  <c r="L157" i="1"/>
  <c r="K157" i="1"/>
  <c r="L52" i="1"/>
  <c r="K52" i="1"/>
  <c r="L35" i="1"/>
  <c r="K35" i="1"/>
  <c r="L129" i="1"/>
  <c r="K129" i="1"/>
  <c r="L124" i="1"/>
  <c r="K124" i="1"/>
  <c r="L126" i="1"/>
  <c r="K126" i="1"/>
  <c r="L30" i="1"/>
  <c r="K30" i="1"/>
  <c r="L185" i="1"/>
  <c r="K185" i="1"/>
  <c r="L229" i="1"/>
  <c r="K229" i="1"/>
  <c r="L227" i="1"/>
  <c r="K227" i="1"/>
  <c r="L82" i="1"/>
  <c r="K82" i="1"/>
  <c r="L87" i="1"/>
  <c r="K87" i="1"/>
  <c r="L146" i="1"/>
  <c r="K146" i="1"/>
  <c r="L209" i="1"/>
  <c r="K209" i="1"/>
  <c r="L212" i="1"/>
  <c r="K212" i="1"/>
  <c r="L75" i="1"/>
  <c r="K75" i="1"/>
  <c r="L66" i="1"/>
  <c r="K66" i="1"/>
  <c r="L16" i="1"/>
  <c r="K16" i="1"/>
  <c r="L202" i="1"/>
  <c r="K202" i="1"/>
  <c r="L111" i="1"/>
  <c r="K111" i="1"/>
  <c r="L115" i="1"/>
  <c r="K115" i="1"/>
  <c r="L32" i="1"/>
  <c r="K32" i="1"/>
  <c r="L80" i="1"/>
  <c r="K80" i="1"/>
  <c r="L164" i="1"/>
  <c r="K164" i="1"/>
  <c r="L154" i="1"/>
  <c r="K154" i="1"/>
  <c r="L163" i="1"/>
  <c r="K163" i="1"/>
  <c r="L134" i="1"/>
  <c r="K134" i="1"/>
  <c r="L182" i="1"/>
  <c r="K182" i="1"/>
  <c r="L106" i="1"/>
  <c r="K106" i="1"/>
  <c r="L145" i="1"/>
  <c r="K145" i="1"/>
  <c r="L136" i="1"/>
  <c r="K136" i="1"/>
  <c r="L85" i="1"/>
  <c r="K85" i="1"/>
  <c r="L47" i="1"/>
  <c r="K47" i="1"/>
  <c r="L55" i="1"/>
  <c r="K55" i="1"/>
  <c r="L37" i="1"/>
  <c r="K37" i="1"/>
  <c r="L5" i="1"/>
  <c r="K5" i="1"/>
  <c r="L91" i="1"/>
  <c r="K91" i="1"/>
  <c r="L48" i="1"/>
  <c r="K48" i="1"/>
  <c r="L71" i="1"/>
  <c r="K71" i="1"/>
  <c r="L237" i="1"/>
  <c r="K237" i="1"/>
  <c r="L44" i="1"/>
  <c r="K44" i="1"/>
  <c r="L147" i="1"/>
  <c r="K147" i="1"/>
  <c r="L201" i="1"/>
  <c r="K201" i="1"/>
  <c r="L238" i="1"/>
  <c r="K238" i="1"/>
  <c r="L174" i="1"/>
  <c r="K174" i="1"/>
  <c r="L114" i="1"/>
  <c r="K114" i="1"/>
  <c r="L206" i="1"/>
  <c r="K206" i="1"/>
  <c r="L211" i="1"/>
  <c r="K211" i="1"/>
  <c r="L130" i="1"/>
  <c r="K130" i="1"/>
  <c r="L137" i="1"/>
  <c r="K137" i="1"/>
  <c r="L199" i="1"/>
  <c r="K199" i="1"/>
  <c r="L120" i="1"/>
  <c r="K120" i="1"/>
  <c r="L96" i="1"/>
  <c r="K96" i="1"/>
  <c r="L43" i="1"/>
  <c r="K43" i="1"/>
  <c r="L23" i="1"/>
  <c r="K23" i="1"/>
  <c r="L10" i="1"/>
  <c r="K10" i="1"/>
  <c r="L50" i="1"/>
  <c r="K50" i="1"/>
  <c r="L224" i="1"/>
  <c r="K224" i="1"/>
  <c r="L64" i="1"/>
  <c r="K64" i="1"/>
  <c r="L155" i="1"/>
  <c r="K155" i="1"/>
  <c r="L27" i="1"/>
  <c r="K27" i="1"/>
  <c r="L58" i="1"/>
  <c r="K58" i="1"/>
  <c r="L67" i="1"/>
  <c r="K67" i="1"/>
  <c r="L180" i="1"/>
  <c r="K180" i="1"/>
  <c r="L225" i="1"/>
  <c r="K225" i="1"/>
  <c r="L117" i="1"/>
  <c r="K117" i="1"/>
  <c r="L41" i="1"/>
  <c r="K41" i="1"/>
  <c r="L247" i="1"/>
  <c r="K247" i="1"/>
  <c r="L187" i="1"/>
  <c r="K187" i="1"/>
  <c r="L179" i="1"/>
  <c r="K179" i="1"/>
  <c r="L162" i="1"/>
  <c r="K162" i="1"/>
  <c r="L108" i="1"/>
  <c r="K108" i="1"/>
  <c r="L252" i="1"/>
  <c r="K252" i="1"/>
  <c r="L139" i="1"/>
  <c r="K139" i="1"/>
  <c r="L141" i="1"/>
  <c r="K141" i="1"/>
  <c r="L39" i="1"/>
  <c r="K39" i="1"/>
  <c r="L38" i="1"/>
  <c r="K38" i="1"/>
  <c r="L228" i="1"/>
  <c r="K228" i="1"/>
  <c r="L60" i="1"/>
  <c r="K60" i="1"/>
  <c r="L125" i="1"/>
  <c r="K125" i="1"/>
  <c r="L236" i="1"/>
  <c r="K236" i="1"/>
  <c r="L240" i="1"/>
  <c r="K240" i="1"/>
  <c r="L216" i="1"/>
  <c r="K216" i="1"/>
  <c r="L29" i="1"/>
  <c r="K29" i="1"/>
  <c r="L86" i="1"/>
  <c r="K86" i="1"/>
  <c r="L70" i="1"/>
  <c r="K70" i="1"/>
  <c r="L6" i="1"/>
  <c r="K6" i="1"/>
  <c r="L242" i="1"/>
  <c r="K242" i="1"/>
  <c r="L69" i="1"/>
  <c r="K69" i="1"/>
  <c r="L168" i="1"/>
  <c r="K168" i="1"/>
  <c r="L49" i="1"/>
  <c r="K49" i="1"/>
  <c r="L184" i="1"/>
  <c r="K184" i="1"/>
  <c r="L150" i="1"/>
  <c r="K150" i="1"/>
  <c r="L249" i="1"/>
  <c r="K249" i="1"/>
  <c r="L148" i="1"/>
  <c r="K148" i="1"/>
  <c r="L127" i="1"/>
  <c r="K127" i="1"/>
  <c r="L213" i="1"/>
  <c r="K213" i="1"/>
  <c r="L234" i="1"/>
  <c r="K234" i="1"/>
  <c r="L73" i="1"/>
  <c r="K73" i="1"/>
  <c r="L72" i="1"/>
  <c r="K72" i="1"/>
  <c r="L210" i="1"/>
  <c r="K210" i="1"/>
  <c r="L254" i="1"/>
  <c r="K254" i="1"/>
  <c r="L13" i="1"/>
  <c r="K13" i="1"/>
  <c r="L135" i="1"/>
  <c r="K135" i="1"/>
  <c r="L138" i="1"/>
  <c r="K138" i="1"/>
  <c r="L221" i="1"/>
  <c r="K221" i="1"/>
  <c r="L81" i="1"/>
  <c r="K81" i="1"/>
  <c r="L121" i="1"/>
  <c r="K121" i="1"/>
  <c r="L110" i="1"/>
  <c r="K110" i="1"/>
  <c r="L131" i="1"/>
  <c r="K131" i="1"/>
  <c r="L116" i="1"/>
  <c r="K116" i="1"/>
  <c r="L133" i="1"/>
  <c r="K133" i="1"/>
  <c r="L226" i="1"/>
  <c r="K226" i="1"/>
  <c r="L59" i="1"/>
  <c r="K59" i="1"/>
  <c r="L143" i="1"/>
  <c r="K143" i="1"/>
  <c r="L99" i="1"/>
  <c r="K99" i="1"/>
  <c r="L12" i="1"/>
  <c r="K12" i="1"/>
  <c r="L208" i="1"/>
  <c r="K208" i="1"/>
  <c r="L42" i="1"/>
  <c r="K42" i="1"/>
  <c r="L25" i="1"/>
  <c r="K25" i="1"/>
  <c r="L214" i="1"/>
  <c r="K214" i="1"/>
  <c r="L88" i="1"/>
  <c r="K88" i="1"/>
  <c r="L151" i="1"/>
  <c r="K151" i="1"/>
  <c r="L158" i="1"/>
  <c r="K158" i="1"/>
  <c r="L160" i="1"/>
  <c r="K160" i="1"/>
  <c r="L218" i="1"/>
  <c r="K218" i="1"/>
  <c r="L132" i="1"/>
  <c r="K132" i="1"/>
  <c r="L257" i="1"/>
  <c r="K257" i="1"/>
  <c r="L171" i="1"/>
  <c r="K171" i="1"/>
  <c r="L113" i="1"/>
  <c r="K113" i="1"/>
  <c r="L28" i="1"/>
  <c r="K28" i="1"/>
  <c r="L258" i="1"/>
  <c r="K258" i="1"/>
  <c r="L217" i="1"/>
  <c r="K217" i="1"/>
  <c r="L246" i="1"/>
  <c r="K246" i="1"/>
  <c r="L176" i="1"/>
  <c r="K176" i="1"/>
  <c r="L156" i="1"/>
  <c r="K156" i="1"/>
  <c r="L22" i="1"/>
  <c r="K22" i="1"/>
  <c r="L207" i="1"/>
  <c r="K207" i="1"/>
  <c r="L84" i="1"/>
  <c r="K84" i="1"/>
  <c r="L144" i="1"/>
  <c r="K144" i="1"/>
  <c r="L204" i="1"/>
  <c r="K204" i="1"/>
  <c r="L244" i="1"/>
  <c r="K244" i="1"/>
  <c r="L192" i="1"/>
  <c r="K192" i="1"/>
  <c r="L17" i="1"/>
  <c r="K17" i="1"/>
  <c r="L189" i="1"/>
  <c r="K189" i="1"/>
  <c r="L14" i="1"/>
  <c r="K14" i="1"/>
  <c r="L15" i="1"/>
  <c r="K15" i="1"/>
  <c r="L205" i="1"/>
  <c r="K205" i="1"/>
  <c r="L90" i="1"/>
  <c r="K90" i="1"/>
  <c r="L181" i="1"/>
  <c r="K181" i="1"/>
  <c r="L191" i="1"/>
  <c r="K191" i="1"/>
  <c r="L215" i="1"/>
  <c r="K215" i="1"/>
  <c r="L19" i="1"/>
  <c r="K19" i="1"/>
  <c r="L256" i="1"/>
  <c r="K256" i="1"/>
  <c r="L232" i="1"/>
  <c r="K232" i="1"/>
  <c r="L61" i="1"/>
  <c r="K61" i="1"/>
  <c r="L235" i="1"/>
  <c r="K235" i="1"/>
  <c r="L119" i="1"/>
  <c r="K119" i="1"/>
  <c r="L230" i="1"/>
  <c r="K230" i="1"/>
  <c r="L142" i="1"/>
  <c r="K142" i="1"/>
  <c r="L112" i="1"/>
  <c r="K112" i="1"/>
  <c r="L118" i="1"/>
  <c r="K118" i="1"/>
  <c r="L54" i="1"/>
  <c r="K54" i="1"/>
  <c r="L104" i="1"/>
  <c r="K104" i="1"/>
  <c r="L74" i="1"/>
  <c r="K74" i="1"/>
  <c r="L77" i="1"/>
  <c r="K77" i="1"/>
  <c r="L26" i="1"/>
  <c r="K26" i="1"/>
  <c r="L196" i="1"/>
  <c r="K196" i="1"/>
  <c r="L107" i="1"/>
  <c r="K107" i="1"/>
  <c r="L166" i="1"/>
  <c r="K166" i="1"/>
  <c r="L165" i="1"/>
  <c r="K165" i="1"/>
  <c r="L94" i="1"/>
  <c r="K94" i="1"/>
  <c r="L89" i="1"/>
  <c r="K89" i="1"/>
  <c r="L259" i="1"/>
  <c r="K259" i="1"/>
  <c r="L188" i="1"/>
  <c r="K188" i="1"/>
  <c r="P15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17" i="1"/>
  <c r="P16" i="1"/>
  <c r="P14" i="1"/>
  <c r="P13" i="1"/>
</calcChain>
</file>

<file path=xl/sharedStrings.xml><?xml version="1.0" encoding="utf-8"?>
<sst xmlns="http://schemas.openxmlformats.org/spreadsheetml/2006/main" count="1043" uniqueCount="399">
  <si>
    <t>Name of archer</t>
  </si>
  <si>
    <t>Style</t>
  </si>
  <si>
    <t>Round 1</t>
  </si>
  <si>
    <t>Round 2</t>
  </si>
  <si>
    <t>Round 3</t>
  </si>
  <si>
    <t>TOTAL</t>
  </si>
  <si>
    <t>Score</t>
  </si>
  <si>
    <t>"X"</t>
  </si>
  <si>
    <t>VMLB</t>
  </si>
  <si>
    <t>VMHB</t>
  </si>
  <si>
    <t>Thomas Rosén</t>
  </si>
  <si>
    <t>AMBB-R</t>
  </si>
  <si>
    <t>SWE</t>
  </si>
  <si>
    <t>AATA</t>
  </si>
  <si>
    <t>ARG</t>
  </si>
  <si>
    <t>AMFS-C</t>
  </si>
  <si>
    <t>SMTR</t>
  </si>
  <si>
    <t>JMBH-C</t>
  </si>
  <si>
    <t>SMBB-R</t>
  </si>
  <si>
    <t>Club</t>
  </si>
  <si>
    <t>Country</t>
  </si>
  <si>
    <t>2023 IFAA Indoor Mail Match</t>
  </si>
  <si>
    <t>RODRIGUEZ LUIS MARIA</t>
  </si>
  <si>
    <t>FICHER JOSE MARIA</t>
  </si>
  <si>
    <t>FICHER GUILLERMO</t>
  </si>
  <si>
    <t>REQUENA GUSTAVO ADOLFO</t>
  </si>
  <si>
    <t>VFFS-R</t>
  </si>
  <si>
    <t>Tom Joyce</t>
  </si>
  <si>
    <t>Nick Anton</t>
  </si>
  <si>
    <t>Alan O'Grady</t>
  </si>
  <si>
    <t>Noel Bannon</t>
  </si>
  <si>
    <t>James Delaney</t>
  </si>
  <si>
    <t>Michelle Jay</t>
  </si>
  <si>
    <t>Lynn Ellingworth</t>
  </si>
  <si>
    <t>Laura Cantero</t>
  </si>
  <si>
    <t>IRE</t>
  </si>
  <si>
    <t>SFTR</t>
  </si>
  <si>
    <t>SMLB</t>
  </si>
  <si>
    <t>AMLB</t>
  </si>
  <si>
    <t>AMFU</t>
  </si>
  <si>
    <t>AMBU</t>
  </si>
  <si>
    <t>AFTR</t>
  </si>
  <si>
    <t>AMTR</t>
  </si>
  <si>
    <t>AFFU</t>
  </si>
  <si>
    <t>CMTR</t>
  </si>
  <si>
    <t>NED</t>
  </si>
  <si>
    <t>VMFS-R</t>
  </si>
  <si>
    <t>AFBH-R</t>
  </si>
  <si>
    <t>AFBB-R</t>
  </si>
  <si>
    <t>GER</t>
  </si>
  <si>
    <t>VMBB-R</t>
  </si>
  <si>
    <t>Alec Grupa</t>
  </si>
  <si>
    <t>Mags Grupa</t>
  </si>
  <si>
    <t>Judith Porsch</t>
  </si>
  <si>
    <t>Maarten Porsch</t>
  </si>
  <si>
    <t>Ernie Breuer</t>
  </si>
  <si>
    <t>Tineke Visser</t>
  </si>
  <si>
    <t>Diana Veldkamp-Favors</t>
  </si>
  <si>
    <t>Ilse Bottema</t>
  </si>
  <si>
    <t>VFHB</t>
  </si>
  <si>
    <t>AFHB</t>
  </si>
  <si>
    <t>VZOS Santpoort Netherlands</t>
  </si>
  <si>
    <t>SMHB</t>
  </si>
  <si>
    <t xml:space="preserve">Team AC </t>
  </si>
  <si>
    <t>VMBB-C</t>
  </si>
  <si>
    <t>Raylene Starke</t>
  </si>
  <si>
    <t>Richard Starke</t>
  </si>
  <si>
    <t>AMBH-R</t>
  </si>
  <si>
    <t>AUS</t>
  </si>
  <si>
    <t xml:space="preserve">Manning District Bowhunters </t>
  </si>
  <si>
    <t>Jordan Aitken</t>
  </si>
  <si>
    <t>Phil Sutherland</t>
  </si>
  <si>
    <t>Nathan Eyre</t>
  </si>
  <si>
    <t>Anthony Geraghty</t>
  </si>
  <si>
    <t>Derek Inglis</t>
  </si>
  <si>
    <t>Arran MacMillan</t>
  </si>
  <si>
    <t>Emma Oliver</t>
  </si>
  <si>
    <t>Ross Sandilands</t>
  </si>
  <si>
    <t>Jane Walker</t>
  </si>
  <si>
    <t>Kirsten Gamble</t>
  </si>
  <si>
    <t>Steven Russel</t>
  </si>
  <si>
    <t>SCO</t>
  </si>
  <si>
    <t>West Lothian Archers</t>
  </si>
  <si>
    <t>Loch Tummel Archers</t>
  </si>
  <si>
    <t>Beecraigs Archers</t>
  </si>
  <si>
    <t>Emlyn Phipps</t>
  </si>
  <si>
    <t>Emily Phipps</t>
  </si>
  <si>
    <t>Mick Connolly</t>
  </si>
  <si>
    <t>Tara Gibbons</t>
  </si>
  <si>
    <t>Owen Reynolds</t>
  </si>
  <si>
    <t>Nigel Stobie</t>
  </si>
  <si>
    <t>Ken Farrell</t>
  </si>
  <si>
    <t>Shane Kavanagh</t>
  </si>
  <si>
    <t>Andrei Tcaciuc</t>
  </si>
  <si>
    <t>Finn Dyrssen</t>
  </si>
  <si>
    <t>Jamie Kavanagh</t>
  </si>
  <si>
    <t>Louise Kavanagh</t>
  </si>
  <si>
    <t>Laois Archery Club</t>
  </si>
  <si>
    <t>Limerick Field Archers</t>
  </si>
  <si>
    <t>Independant</t>
  </si>
  <si>
    <t>Neil Keeble</t>
  </si>
  <si>
    <t>Jose Sans</t>
  </si>
  <si>
    <t>AMBHR</t>
  </si>
  <si>
    <t>JMBHR</t>
  </si>
  <si>
    <t>CFTR</t>
  </si>
  <si>
    <t>SMFS-C</t>
  </si>
  <si>
    <t>CMFS-R</t>
  </si>
  <si>
    <t>CMBH-R</t>
  </si>
  <si>
    <t>CFBH-R</t>
  </si>
  <si>
    <t>AFFS-R</t>
  </si>
  <si>
    <t>Don Bradley</t>
  </si>
  <si>
    <t>Deirdre ní Dhubhghaill</t>
  </si>
  <si>
    <t>VMBU</t>
  </si>
  <si>
    <t>Wexford Archers</t>
  </si>
  <si>
    <t>Dunbrody Archers</t>
  </si>
  <si>
    <t>ANTO CORCORAN</t>
  </si>
  <si>
    <t>GRZEGORZ LEWANDWSKI</t>
  </si>
  <si>
    <t>GARRY O MAHONEY</t>
  </si>
  <si>
    <t>MARGARET DONNELLY</t>
  </si>
  <si>
    <t>PADRAIG DONNELLY</t>
  </si>
  <si>
    <t>LUKE POWER</t>
  </si>
  <si>
    <t>JANE CARROLL</t>
  </si>
  <si>
    <t>JOANNA OPILKA</t>
  </si>
  <si>
    <t>HELEN KAVANAGH</t>
  </si>
  <si>
    <t>EDWARD McMANUS (WA)</t>
  </si>
  <si>
    <t>KIERON  SINNOTT</t>
  </si>
  <si>
    <t>DAVID DEMPSEY</t>
  </si>
  <si>
    <t>UNA DEMPSEY</t>
  </si>
  <si>
    <t>ANDREW WAYLAND</t>
  </si>
  <si>
    <t>MARK CREDAN (WA)</t>
  </si>
  <si>
    <t>ALAN  CALLASTER (WA)</t>
  </si>
  <si>
    <t>AOIBHINN COWLEY</t>
  </si>
  <si>
    <t>TADHG MOLONEY</t>
  </si>
  <si>
    <t>BRIDIN LYNG MOLONEY</t>
  </si>
  <si>
    <t>KINGA ZGANIACZ</t>
  </si>
  <si>
    <t>JAKUB ZGANIACZ</t>
  </si>
  <si>
    <t>CHRISTY BANKS</t>
  </si>
  <si>
    <t>CLAUDIA BANKS</t>
  </si>
  <si>
    <t>DES CARROLL</t>
  </si>
  <si>
    <t>PADDY DEMPSEY</t>
  </si>
  <si>
    <t>VFLB</t>
  </si>
  <si>
    <t>VFBU</t>
  </si>
  <si>
    <t>AMHB</t>
  </si>
  <si>
    <t>JFBHR</t>
  </si>
  <si>
    <t>VMFU</t>
  </si>
  <si>
    <t>YAFBH-R</t>
  </si>
  <si>
    <t>VFBH-R</t>
  </si>
  <si>
    <t>JMBH-R</t>
  </si>
  <si>
    <t>CFBB-R</t>
  </si>
  <si>
    <t>Altenkirchener Bogenschuetzen 1990 e.V.</t>
  </si>
  <si>
    <t>Koini, Ulrike</t>
  </si>
  <si>
    <t>Moerstedt, Sabine</t>
  </si>
  <si>
    <t>Orfgen, Anton</t>
  </si>
  <si>
    <t>Max, Cecile</t>
  </si>
  <si>
    <t>Karlowsky, Ernst</t>
  </si>
  <si>
    <t>Berk, Heike</t>
  </si>
  <si>
    <t>Jendroßek, Jerrit</t>
  </si>
  <si>
    <t>Bauer, Katharina</t>
  </si>
  <si>
    <t>Müller, Markus</t>
  </si>
  <si>
    <t>Schueler, Rebekka</t>
  </si>
  <si>
    <t>Fuhrmann, Tim</t>
  </si>
  <si>
    <t>Schwaldt, Steffen</t>
  </si>
  <si>
    <t>VFFU</t>
  </si>
  <si>
    <t>YAMFU</t>
  </si>
  <si>
    <t>VFBB-R</t>
  </si>
  <si>
    <t>CMBB-R</t>
  </si>
  <si>
    <t>JFFU</t>
  </si>
  <si>
    <t>JFFS-R</t>
  </si>
  <si>
    <t>YAMBB-R</t>
  </si>
  <si>
    <t>Ackermann, Reiner</t>
  </si>
  <si>
    <t>Liefke, Sabine</t>
  </si>
  <si>
    <t>Clemens, Gerd</t>
  </si>
  <si>
    <t>Trommer, Erik</t>
  </si>
  <si>
    <t>Benke, Anne</t>
  </si>
  <si>
    <t>Benke, Philipp</t>
  </si>
  <si>
    <t>Häger, Susann</t>
  </si>
  <si>
    <t>Grundig, Stephan</t>
  </si>
  <si>
    <t>Emeling, Uwe</t>
  </si>
  <si>
    <t>Marek, Johannes</t>
  </si>
  <si>
    <t>KSC Strausberg</t>
  </si>
  <si>
    <t>SMFU</t>
  </si>
  <si>
    <t>SMBH-R</t>
  </si>
  <si>
    <t>AMFS-R</t>
  </si>
  <si>
    <t>Galtee Archery Club</t>
  </si>
  <si>
    <t>Keith Ryan  22216</t>
  </si>
  <si>
    <t>Charlie Ryan 22217</t>
  </si>
  <si>
    <t>Christopher Ocampo 22287</t>
  </si>
  <si>
    <t xml:space="preserve"> Sean Morrissey 22013</t>
  </si>
  <si>
    <t>Mart Murk 22117</t>
  </si>
  <si>
    <t>Marika Koovit 22182</t>
  </si>
  <si>
    <t>David Byrne 23005</t>
  </si>
  <si>
    <t>Richard Mee 23007</t>
  </si>
  <si>
    <t>Ricky Mee 23002</t>
  </si>
  <si>
    <t>Jack Breedy 23268</t>
  </si>
  <si>
    <t>James Byrne 23184</t>
  </si>
  <si>
    <t>Debbie Hourigan 22145</t>
  </si>
  <si>
    <t>Pheonix Hourigan 22147</t>
  </si>
  <si>
    <t>John Murphy</t>
  </si>
  <si>
    <t>CMFU</t>
  </si>
  <si>
    <t>JMFU</t>
  </si>
  <si>
    <t>JMBB-R</t>
  </si>
  <si>
    <t>Jared Mulcony</t>
  </si>
  <si>
    <t>Dean Hawkey</t>
  </si>
  <si>
    <t>Shaun Pratt</t>
  </si>
  <si>
    <t>Chris Henry</t>
  </si>
  <si>
    <t>David McDonald</t>
  </si>
  <si>
    <t xml:space="preserve">Shannon Brown </t>
  </si>
  <si>
    <t xml:space="preserve">Harry Pitaro </t>
  </si>
  <si>
    <t>Phillip Day</t>
  </si>
  <si>
    <t>Byron Holder</t>
  </si>
  <si>
    <t>Luke Cervenajak</t>
  </si>
  <si>
    <t>Ewan Zander</t>
  </si>
  <si>
    <t>Jazmyn McDonald</t>
  </si>
  <si>
    <t>Sherrilee Johnston</t>
  </si>
  <si>
    <t xml:space="preserve"> Lilydale Bowmen Inc</t>
  </si>
  <si>
    <t>VMBL</t>
  </si>
  <si>
    <t>YAFFU</t>
  </si>
  <si>
    <t>AFBU</t>
  </si>
  <si>
    <t xml:space="preserve">AMBH-R </t>
  </si>
  <si>
    <t>AMBH-C</t>
  </si>
  <si>
    <t xml:space="preserve">VMFS-C </t>
  </si>
  <si>
    <t>0</t>
  </si>
  <si>
    <t>ELIANA ESCORTELL-MUÑOZ</t>
  </si>
  <si>
    <t>MARIA JOSE PASTOR-PASTOR</t>
  </si>
  <si>
    <t>ANDREA ROSELLO-COSTA</t>
  </si>
  <si>
    <t>ANGEL PICORNELL-LLOPIS</t>
  </si>
  <si>
    <t>JAUME MARTÍN-PASTOR</t>
  </si>
  <si>
    <t>FRANCISCO PINEDA-RUIZ</t>
  </si>
  <si>
    <t>ANTONIO MONSELL-SEBASTIAN</t>
  </si>
  <si>
    <t>JOAQUIN GARCIA-LOZANO</t>
  </si>
  <si>
    <t>ANTONIO ZARCO-REYES</t>
  </si>
  <si>
    <t>ESP</t>
  </si>
  <si>
    <t>ISRAEL DE MARCOS-LOPEZ</t>
  </si>
  <si>
    <t>CTA PEDREGUER  (AAL SPAIN)</t>
  </si>
  <si>
    <t>VMBHC</t>
  </si>
  <si>
    <t>Brendon Harvey</t>
  </si>
  <si>
    <t>Jo Bogie</t>
  </si>
  <si>
    <t xml:space="preserve">Glen Allen </t>
  </si>
  <si>
    <t>Mathew Fraser</t>
  </si>
  <si>
    <t>Nathan Cassidy</t>
  </si>
  <si>
    <t>John Waldock</t>
  </si>
  <si>
    <t>Chris Kendall</t>
  </si>
  <si>
    <t>Karl Peck</t>
  </si>
  <si>
    <t>Leeam Graham</t>
  </si>
  <si>
    <t>AMBL</t>
  </si>
  <si>
    <t>VFBL</t>
  </si>
  <si>
    <t>VMBH-R</t>
  </si>
  <si>
    <t>JMBL</t>
  </si>
  <si>
    <t>Hamelow, Rene</t>
  </si>
  <si>
    <t>Hamelow, Felix</t>
  </si>
  <si>
    <t>Wagner, Karsten</t>
  </si>
  <si>
    <t>Köttig, Isabell</t>
  </si>
  <si>
    <t>Okabe, Asami</t>
  </si>
  <si>
    <t>Okabe, Miyuki</t>
  </si>
  <si>
    <t>Hentschel-Lange, Ines</t>
  </si>
  <si>
    <t>Hentschel, Lukas</t>
  </si>
  <si>
    <t>Hentschel, Niclas</t>
  </si>
  <si>
    <t>JFLB</t>
  </si>
  <si>
    <t>SG Blau Weiß Klieken e.V.</t>
  </si>
  <si>
    <t xml:space="preserve">PANOZZI MARIEL </t>
  </si>
  <si>
    <t>Deutsch-Höfer, Irmgard</t>
  </si>
  <si>
    <t>Luxenburg, Daniel</t>
  </si>
  <si>
    <t>ALAN PAWLACZYK</t>
  </si>
  <si>
    <t xml:space="preserve">JAMES HUXTABLE-SMITH </t>
  </si>
  <si>
    <t>KENNETH NAIRN</t>
  </si>
  <si>
    <t>IAN GILLESPIE</t>
  </si>
  <si>
    <t>EMMA DOUGLAS</t>
  </si>
  <si>
    <t>JOHN LONG</t>
  </si>
  <si>
    <t>JOHN SCOTT</t>
  </si>
  <si>
    <t>KEITH HODINOTT</t>
  </si>
  <si>
    <t>EILIDH MARSHALL</t>
  </si>
  <si>
    <t>DFFU</t>
  </si>
  <si>
    <t>DMFU</t>
  </si>
  <si>
    <t xml:space="preserve"> INVERNESS FIELD ARCHERY CLUB</t>
  </si>
  <si>
    <t>Studer Anne Marie</t>
  </si>
  <si>
    <t>Rittiner Sandra</t>
  </si>
  <si>
    <t>Britschgi Ueli</t>
  </si>
  <si>
    <t>Thiele Toni</t>
  </si>
  <si>
    <t>Ulovec Damir</t>
  </si>
  <si>
    <t>Müller Andreas</t>
  </si>
  <si>
    <t>Jutzi Godi</t>
  </si>
  <si>
    <t>Korrodi Kathrin</t>
  </si>
  <si>
    <t>Issler Fortin Renate</t>
  </si>
  <si>
    <t>Gerig Marco</t>
  </si>
  <si>
    <t>Ulovec Zeljko</t>
  </si>
  <si>
    <t>Aepli Roger</t>
  </si>
  <si>
    <t>VMTR</t>
  </si>
  <si>
    <t>SWI</t>
  </si>
  <si>
    <t>FAAS</t>
  </si>
  <si>
    <t xml:space="preserve">Germany </t>
  </si>
  <si>
    <t>Thomas Libera</t>
  </si>
  <si>
    <t xml:space="preserve">Manna Archery Club </t>
  </si>
  <si>
    <t>NZ</t>
  </si>
  <si>
    <t>Albertus Viljoen</t>
  </si>
  <si>
    <t>Gordon Harris</t>
  </si>
  <si>
    <t xml:space="preserve">Anders Eriksson </t>
  </si>
  <si>
    <t>Erik Gräntz</t>
  </si>
  <si>
    <t>Fredrik Högstedt</t>
  </si>
  <si>
    <t>Marie Högstedt</t>
  </si>
  <si>
    <t>SFSF, Röamyrens Fältskyttegille</t>
  </si>
  <si>
    <t>AFLB</t>
  </si>
  <si>
    <t>BRICKNELL, Jill</t>
  </si>
  <si>
    <t>CRAIGIE, Dirk</t>
  </si>
  <si>
    <t>FRANZ, Darren</t>
  </si>
  <si>
    <t>McGARIGLE, Peter</t>
  </si>
  <si>
    <t>O'BRIEN, Mike</t>
  </si>
  <si>
    <t>PENDER, Dave</t>
  </si>
  <si>
    <t>PENDER, Heather</t>
  </si>
  <si>
    <t>STONE, Timothy</t>
  </si>
  <si>
    <t>THOMAS, Paul</t>
  </si>
  <si>
    <t>THOMAS, Rachel</t>
  </si>
  <si>
    <t>Lakeside Bowmen</t>
  </si>
  <si>
    <t>Afan Nedd Archers</t>
  </si>
  <si>
    <t>GBR</t>
  </si>
  <si>
    <t>Claire Campbell</t>
  </si>
  <si>
    <t>Helen Hall</t>
  </si>
  <si>
    <t>Sandra Anderson</t>
  </si>
  <si>
    <t>Tamzin Stoneham</t>
  </si>
  <si>
    <t>Jeff Betsworth</t>
  </si>
  <si>
    <t>Mike Strong</t>
  </si>
  <si>
    <t>Mike Kelly</t>
  </si>
  <si>
    <t xml:space="preserve">Steve Hames </t>
  </si>
  <si>
    <t>Richard Dunlop</t>
  </si>
  <si>
    <t>AFBL</t>
  </si>
  <si>
    <t>SFBH-R</t>
  </si>
  <si>
    <t>Willie Muir</t>
  </si>
  <si>
    <t>Lesley Jack</t>
  </si>
  <si>
    <t>Grace Buchanan</t>
  </si>
  <si>
    <t>AFFS-C</t>
  </si>
  <si>
    <t>Sé Kelly</t>
  </si>
  <si>
    <t>Amber Kelly</t>
  </si>
  <si>
    <t>David Ryan</t>
  </si>
  <si>
    <t>JFBB-R</t>
  </si>
  <si>
    <t>Karen Wright</t>
  </si>
  <si>
    <t>David Ford</t>
  </si>
  <si>
    <t>Adrian Humphreys</t>
  </si>
  <si>
    <t>Martin Kursche</t>
  </si>
  <si>
    <t xml:space="preserve">Bowtime </t>
  </si>
  <si>
    <t xml:space="preserve">RSA </t>
  </si>
  <si>
    <t>Luther de Koker</t>
  </si>
  <si>
    <t>Elna Pieterse</t>
  </si>
  <si>
    <t>VFTR</t>
  </si>
  <si>
    <t>Courtney Dickson</t>
  </si>
  <si>
    <t>Lance Ho</t>
  </si>
  <si>
    <t>Clarissa Steenekamp</t>
  </si>
  <si>
    <t xml:space="preserve">CFFU </t>
  </si>
  <si>
    <t>Craig Elrick</t>
  </si>
  <si>
    <t>Daniel Robberts</t>
  </si>
  <si>
    <t>Ben Oosthuizen</t>
  </si>
  <si>
    <t>JMFS-R</t>
  </si>
  <si>
    <t>Les Archers du Royal</t>
  </si>
  <si>
    <t>FRA</t>
  </si>
  <si>
    <t>Cork City Archery Club</t>
  </si>
  <si>
    <t>Alex Bliedung</t>
  </si>
  <si>
    <t>Chloe Quinn</t>
  </si>
  <si>
    <t>Louise Cashman</t>
  </si>
  <si>
    <t>Lucy Erett</t>
  </si>
  <si>
    <t>Amelie Keenan</t>
  </si>
  <si>
    <t>Bill Cashman</t>
  </si>
  <si>
    <t>Cormac O'Callaghan</t>
  </si>
  <si>
    <t>David McCaffrey</t>
  </si>
  <si>
    <t>David Waldron</t>
  </si>
  <si>
    <t>John Foley</t>
  </si>
  <si>
    <t>Killian Keenan</t>
  </si>
  <si>
    <t>Robyn Waldron</t>
  </si>
  <si>
    <t>Ashling O'Leary</t>
  </si>
  <si>
    <t>Brian Power</t>
  </si>
  <si>
    <t>Marc Erett</t>
  </si>
  <si>
    <t>Colleen More</t>
  </si>
  <si>
    <t xml:space="preserve"> Megan O'Leary</t>
  </si>
  <si>
    <t>Damien O'Callaghan</t>
  </si>
  <si>
    <t>Ruth O'Leary</t>
  </si>
  <si>
    <t>JFBH-R</t>
  </si>
  <si>
    <t xml:space="preserve">AFFU </t>
  </si>
  <si>
    <t xml:space="preserve">AMFU </t>
  </si>
  <si>
    <t>JFTR</t>
  </si>
  <si>
    <t xml:space="preserve"> Moranbah Bowhunters and Field Archers</t>
  </si>
  <si>
    <t>Damien Ormiston</t>
  </si>
  <si>
    <t>Donna Ormiston</t>
  </si>
  <si>
    <t>Katie Mann</t>
  </si>
  <si>
    <t>Nelson Mann</t>
  </si>
  <si>
    <t>David McGhee</t>
  </si>
  <si>
    <t>Laycee McGhee</t>
  </si>
  <si>
    <t>CFFS-C</t>
  </si>
  <si>
    <t>AFBH-C</t>
  </si>
  <si>
    <t>DANIEL STAFFORD</t>
  </si>
  <si>
    <t>LISA RODRIGUEZ</t>
  </si>
  <si>
    <t>RENAL EARL</t>
  </si>
  <si>
    <t>USA</t>
  </si>
  <si>
    <t>PASADENA ROVING ARCHERS</t>
  </si>
  <si>
    <t>167 </t>
  </si>
  <si>
    <t>118 </t>
  </si>
  <si>
    <t>171 </t>
  </si>
  <si>
    <t>145 </t>
  </si>
  <si>
    <t>AMHB </t>
  </si>
  <si>
    <t>AFLB </t>
  </si>
  <si>
    <t>VMLB </t>
  </si>
  <si>
    <t>Götz, Volker</t>
  </si>
  <si>
    <t>Benjamin Lepaul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</si>
</sst>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0"/>
      <name val="Tahoma"/>
      <family val="2"/>
    </font>
    <font>
      <u/>
      <sz val="10"/>
      <color theme="10"/>
      <name val="Tahoma"/>
      <family val="2"/>
    </font>
    <font>
      <sz val="10"/>
      <color rgb="FF000000"/>
      <name val="Calibri"/>
      <family val="2"/>
      <scheme val="minor"/>
    </font>
    <font>
      <sz val="10"/>
      <name val="Tahoma"/>
      <family val="2"/>
      <charset val="1"/>
    </font>
    <font>
      <sz val="12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3" fillId="0" borderId="0"/>
    <xf numFmtId="0" fontId="4" fillId="0" borderId="0"/>
  </cellStyleXfs>
  <cellXfs count="15">
    <xf numFmtId="0" fontId="0" fillId="0" borderId="0" xfId="0"/>
    <xf numFmtId="0" fontId="0" fillId="0" borderId="1" xfId="0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4" fillId="0" borderId="1" xfId="4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5" fillId="0" borderId="1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16" fontId="0" fillId="0" borderId="1" xfId="0" applyNumberFormat="1" applyBorder="1"/>
    <xf numFmtId="0" fontId="6" fillId="0" borderId="2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" fontId="0" fillId="0" borderId="1" xfId="0" quotePrefix="1" applyNumberFormat="1" applyBorder="1" applyAlignment="1">
      <alignment horizontal="center"/>
    </xf>
    <xf numFmtId="1" fontId="0" fillId="0" borderId="3" xfId="0" applyNumberFormat="1" applyBorder="1" applyAlignment="1">
      <alignment horizontal="center"/>
    </xf>
  </cellXfs>
  <cellStyles count="5">
    <cellStyle name="Excel Built-in Normal" xfId="4" xr:uid="{7AF3AE4B-17AD-43BE-AB7C-B779170DE63F}"/>
    <cellStyle name="Hyperlink 2" xfId="2" xr:uid="{4AA01DD3-192D-4921-A09D-11F94FE9FF75}"/>
    <cellStyle name="Normal" xfId="0" builtinId="0"/>
    <cellStyle name="Normal 2" xfId="1" xr:uid="{F64770E1-3964-4BF9-96DF-78315BA1AACC}"/>
    <cellStyle name="Normal 3" xfId="3" xr:uid="{18CA47C5-CD17-419D-BE90-FE70A97E9A31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189AF8-2DE8-4098-8153-2269629B9C18}">
  <dimension ref="A1:P309"/>
  <sheetViews>
    <sheetView tabSelected="1" topLeftCell="A240" workbookViewId="0">
      <selection activeCell="C206" sqref="C206"/>
    </sheetView>
  </sheetViews>
  <sheetFormatPr defaultRowHeight="15" x14ac:dyDescent="0.25"/>
  <cols>
    <col min="1" max="1" width="38.7109375" bestFit="1" customWidth="1"/>
    <col min="3" max="3" width="25.7109375" bestFit="1" customWidth="1"/>
    <col min="4" max="4" width="18.7109375" style="2" customWidth="1"/>
    <col min="5" max="5" width="10.42578125" style="3" bestFit="1" customWidth="1"/>
    <col min="6" max="6" width="8.7109375" style="3" bestFit="1" customWidth="1"/>
    <col min="7" max="7" width="10.42578125" style="3" bestFit="1" customWidth="1"/>
    <col min="8" max="8" width="8.7109375" style="3" bestFit="1" customWidth="1"/>
    <col min="9" max="9" width="10.42578125" style="3" bestFit="1" customWidth="1"/>
    <col min="10" max="10" width="8.7109375" style="3" bestFit="1" customWidth="1"/>
    <col min="11" max="11" width="10.42578125" style="3" bestFit="1" customWidth="1"/>
    <col min="12" max="12" width="8.7109375" style="3" bestFit="1" customWidth="1"/>
  </cols>
  <sheetData>
    <row r="1" spans="1:16" x14ac:dyDescent="0.25">
      <c r="A1" s="10" t="s">
        <v>21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</row>
    <row r="2" spans="1:16" ht="17.45" customHeight="1" x14ac:dyDescent="0.25">
      <c r="A2" s="7"/>
      <c r="B2" s="7"/>
      <c r="C2" s="7"/>
      <c r="D2" s="8"/>
      <c r="E2" s="11" t="s">
        <v>2</v>
      </c>
      <c r="F2" s="11"/>
      <c r="G2" s="11" t="s">
        <v>3</v>
      </c>
      <c r="H2" s="11"/>
      <c r="I2" s="11" t="s">
        <v>4</v>
      </c>
      <c r="J2" s="11"/>
      <c r="K2" s="11" t="s">
        <v>5</v>
      </c>
      <c r="L2" s="11"/>
    </row>
    <row r="3" spans="1:16" x14ac:dyDescent="0.25">
      <c r="A3" s="7" t="s">
        <v>19</v>
      </c>
      <c r="B3" s="7" t="s">
        <v>20</v>
      </c>
      <c r="C3" s="7" t="s">
        <v>0</v>
      </c>
      <c r="D3" s="8" t="s">
        <v>1</v>
      </c>
      <c r="E3" s="8" t="s">
        <v>6</v>
      </c>
      <c r="F3" s="8" t="s">
        <v>7</v>
      </c>
      <c r="G3" s="8" t="s">
        <v>6</v>
      </c>
      <c r="H3" s="8" t="s">
        <v>7</v>
      </c>
      <c r="I3" s="8" t="s">
        <v>6</v>
      </c>
      <c r="J3" s="8" t="s">
        <v>7</v>
      </c>
      <c r="K3" s="8" t="s">
        <v>6</v>
      </c>
      <c r="L3" s="8" t="s">
        <v>7</v>
      </c>
    </row>
    <row r="4" spans="1:16" x14ac:dyDescent="0.25">
      <c r="A4" s="1" t="s">
        <v>61</v>
      </c>
      <c r="B4" s="1" t="s">
        <v>45</v>
      </c>
      <c r="C4" s="1" t="s">
        <v>57</v>
      </c>
      <c r="D4" s="3" t="s">
        <v>48</v>
      </c>
      <c r="E4" s="12">
        <v>234</v>
      </c>
      <c r="F4" s="12">
        <v>7</v>
      </c>
      <c r="G4" s="12">
        <v>0</v>
      </c>
      <c r="H4" s="12">
        <v>0</v>
      </c>
      <c r="I4" s="12">
        <v>0</v>
      </c>
      <c r="J4" s="12">
        <v>0</v>
      </c>
      <c r="K4" s="12">
        <f>+E4</f>
        <v>234</v>
      </c>
      <c r="L4" s="12">
        <f>+F4</f>
        <v>7</v>
      </c>
    </row>
    <row r="5" spans="1:16" x14ac:dyDescent="0.25">
      <c r="A5" s="1" t="s">
        <v>97</v>
      </c>
      <c r="B5" s="1" t="s">
        <v>35</v>
      </c>
      <c r="C5" s="1" t="s">
        <v>32</v>
      </c>
      <c r="D5" s="4" t="s">
        <v>48</v>
      </c>
      <c r="E5" s="12">
        <v>170</v>
      </c>
      <c r="F5" s="12">
        <v>2</v>
      </c>
      <c r="G5" s="12">
        <v>0</v>
      </c>
      <c r="H5" s="12">
        <v>0</v>
      </c>
      <c r="I5" s="12">
        <v>0</v>
      </c>
      <c r="J5" s="12">
        <v>0</v>
      </c>
      <c r="K5" s="12">
        <f>+E5</f>
        <v>170</v>
      </c>
      <c r="L5" s="12">
        <f>+F5</f>
        <v>2</v>
      </c>
    </row>
    <row r="6" spans="1:16" x14ac:dyDescent="0.25">
      <c r="A6" s="1" t="s">
        <v>114</v>
      </c>
      <c r="B6" s="1" t="s">
        <v>35</v>
      </c>
      <c r="C6" s="1" t="s">
        <v>137</v>
      </c>
      <c r="D6" s="3" t="s">
        <v>48</v>
      </c>
      <c r="E6" s="12">
        <v>0</v>
      </c>
      <c r="F6" s="12">
        <v>0</v>
      </c>
      <c r="G6" s="12">
        <v>0</v>
      </c>
      <c r="H6" s="12">
        <v>0</v>
      </c>
      <c r="I6" s="12">
        <v>0</v>
      </c>
      <c r="J6" s="12">
        <v>0</v>
      </c>
      <c r="K6" s="12">
        <f>+E6</f>
        <v>0</v>
      </c>
      <c r="L6" s="12">
        <f>+F6</f>
        <v>0</v>
      </c>
    </row>
    <row r="7" spans="1:16" x14ac:dyDescent="0.25">
      <c r="A7" s="1" t="s">
        <v>376</v>
      </c>
      <c r="B7" s="1" t="s">
        <v>68</v>
      </c>
      <c r="C7" s="1" t="s">
        <v>379</v>
      </c>
      <c r="D7" s="3" t="s">
        <v>384</v>
      </c>
      <c r="E7" s="12">
        <v>249</v>
      </c>
      <c r="F7" s="12">
        <v>8</v>
      </c>
      <c r="G7" s="12">
        <v>0</v>
      </c>
      <c r="H7" s="12">
        <v>0</v>
      </c>
      <c r="I7" s="12">
        <v>0</v>
      </c>
      <c r="J7" s="12">
        <v>0</v>
      </c>
      <c r="K7" s="12">
        <f>+E7</f>
        <v>249</v>
      </c>
      <c r="L7" s="12">
        <f>+F7</f>
        <v>8</v>
      </c>
    </row>
    <row r="8" spans="1:16" x14ac:dyDescent="0.25">
      <c r="A8" s="1" t="s">
        <v>258</v>
      </c>
      <c r="B8" s="1" t="s">
        <v>49</v>
      </c>
      <c r="C8" s="1" t="s">
        <v>254</v>
      </c>
      <c r="D8" s="3" t="s">
        <v>47</v>
      </c>
      <c r="E8" s="12">
        <v>105</v>
      </c>
      <c r="F8" s="13" t="s">
        <v>221</v>
      </c>
      <c r="G8" s="12">
        <v>0</v>
      </c>
      <c r="H8" s="12">
        <v>0</v>
      </c>
      <c r="I8" s="12">
        <v>0</v>
      </c>
      <c r="J8" s="12">
        <v>0</v>
      </c>
      <c r="K8" s="12">
        <f>+E8</f>
        <v>105</v>
      </c>
      <c r="L8" s="12" t="str">
        <f>+F8</f>
        <v>0</v>
      </c>
    </row>
    <row r="9" spans="1:16" x14ac:dyDescent="0.25">
      <c r="A9" s="1" t="s">
        <v>113</v>
      </c>
      <c r="B9" s="1" t="s">
        <v>35</v>
      </c>
      <c r="C9" s="1" t="s">
        <v>33</v>
      </c>
      <c r="D9" s="3" t="s">
        <v>47</v>
      </c>
      <c r="E9" s="12">
        <v>236</v>
      </c>
      <c r="F9" s="12">
        <v>3</v>
      </c>
      <c r="G9" s="12">
        <v>0</v>
      </c>
      <c r="H9" s="12">
        <v>0</v>
      </c>
      <c r="I9" s="12">
        <v>0</v>
      </c>
      <c r="J9" s="12">
        <v>0</v>
      </c>
      <c r="K9" s="12">
        <f>+E9</f>
        <v>236</v>
      </c>
      <c r="L9" s="12">
        <f>+F9</f>
        <v>3</v>
      </c>
    </row>
    <row r="10" spans="1:16" x14ac:dyDescent="0.25">
      <c r="A10" s="1" t="s">
        <v>179</v>
      </c>
      <c r="B10" s="1" t="s">
        <v>49</v>
      </c>
      <c r="C10" s="1" t="s">
        <v>173</v>
      </c>
      <c r="D10" s="3" t="s">
        <v>47</v>
      </c>
      <c r="E10" s="12">
        <v>217</v>
      </c>
      <c r="F10" s="12">
        <v>4</v>
      </c>
      <c r="G10" s="12">
        <v>0</v>
      </c>
      <c r="H10" s="12">
        <v>0</v>
      </c>
      <c r="I10" s="12">
        <v>0</v>
      </c>
      <c r="J10" s="12">
        <v>0</v>
      </c>
      <c r="K10" s="12">
        <f>+E10</f>
        <v>217</v>
      </c>
      <c r="L10" s="12">
        <f>+F10</f>
        <v>4</v>
      </c>
    </row>
    <row r="11" spans="1:16" x14ac:dyDescent="0.25">
      <c r="A11" s="1" t="s">
        <v>179</v>
      </c>
      <c r="B11" s="1" t="s">
        <v>49</v>
      </c>
      <c r="C11" s="1" t="s">
        <v>173</v>
      </c>
      <c r="D11" s="3" t="s">
        <v>47</v>
      </c>
      <c r="E11" s="12">
        <v>217</v>
      </c>
      <c r="F11" s="12">
        <v>4</v>
      </c>
      <c r="G11" s="12">
        <v>0</v>
      </c>
      <c r="H11" s="12">
        <v>0</v>
      </c>
      <c r="I11" s="12">
        <v>0</v>
      </c>
      <c r="J11" s="12">
        <v>0</v>
      </c>
      <c r="K11" s="12">
        <f>+E11</f>
        <v>217</v>
      </c>
      <c r="L11" s="12">
        <f>+F11</f>
        <v>4</v>
      </c>
    </row>
    <row r="12" spans="1:16" x14ac:dyDescent="0.25">
      <c r="A12" s="1" t="s">
        <v>233</v>
      </c>
      <c r="B12" s="1" t="s">
        <v>231</v>
      </c>
      <c r="C12" s="1" t="s">
        <v>224</v>
      </c>
      <c r="D12" s="3" t="s">
        <v>47</v>
      </c>
      <c r="E12" s="12">
        <v>209</v>
      </c>
      <c r="F12" s="12">
        <v>3</v>
      </c>
      <c r="G12" s="12">
        <v>0</v>
      </c>
      <c r="H12" s="12">
        <v>0</v>
      </c>
      <c r="I12" s="12">
        <v>0</v>
      </c>
      <c r="J12" s="12">
        <v>0</v>
      </c>
      <c r="K12" s="12">
        <f>+E12</f>
        <v>209</v>
      </c>
      <c r="L12" s="12">
        <f>+F12</f>
        <v>3</v>
      </c>
    </row>
    <row r="13" spans="1:16" x14ac:dyDescent="0.25">
      <c r="A13" s="1" t="s">
        <v>114</v>
      </c>
      <c r="B13" s="1" t="s">
        <v>35</v>
      </c>
      <c r="C13" s="1" t="s">
        <v>121</v>
      </c>
      <c r="D13" s="3" t="s">
        <v>47</v>
      </c>
      <c r="E13" s="12">
        <v>202</v>
      </c>
      <c r="F13" s="12">
        <v>1</v>
      </c>
      <c r="G13" s="12">
        <v>0</v>
      </c>
      <c r="H13" s="12">
        <v>0</v>
      </c>
      <c r="I13" s="12">
        <v>0</v>
      </c>
      <c r="J13" s="12">
        <v>0</v>
      </c>
      <c r="K13" s="12">
        <f>+E13</f>
        <v>202</v>
      </c>
      <c r="L13" s="12">
        <f>+F13</f>
        <v>1</v>
      </c>
      <c r="P13" t="str">
        <f>CONCATENATE(N13,O13,M13)</f>
        <v/>
      </c>
    </row>
    <row r="14" spans="1:16" x14ac:dyDescent="0.25">
      <c r="A14" s="1" t="s">
        <v>312</v>
      </c>
      <c r="B14" s="1" t="s">
        <v>313</v>
      </c>
      <c r="C14" s="1" t="s">
        <v>315</v>
      </c>
      <c r="D14" s="3" t="s">
        <v>47</v>
      </c>
      <c r="E14" s="12">
        <v>180</v>
      </c>
      <c r="F14" s="12">
        <v>2</v>
      </c>
      <c r="G14" s="12">
        <v>0</v>
      </c>
      <c r="H14" s="12">
        <v>0</v>
      </c>
      <c r="I14" s="12">
        <v>0</v>
      </c>
      <c r="J14" s="12">
        <v>0</v>
      </c>
      <c r="K14" s="12">
        <f>+E14</f>
        <v>180</v>
      </c>
      <c r="L14" s="12">
        <f>+F14</f>
        <v>2</v>
      </c>
      <c r="P14" t="str">
        <f t="shared" ref="P14:P47" si="0">CONCATENATE(N14,O14,M14)</f>
        <v/>
      </c>
    </row>
    <row r="15" spans="1:16" x14ac:dyDescent="0.25">
      <c r="A15" s="1" t="s">
        <v>312</v>
      </c>
      <c r="B15" s="1" t="s">
        <v>313</v>
      </c>
      <c r="C15" s="1" t="s">
        <v>314</v>
      </c>
      <c r="D15" s="3" t="s">
        <v>47</v>
      </c>
      <c r="E15" s="12">
        <v>160</v>
      </c>
      <c r="F15" s="12">
        <v>2</v>
      </c>
      <c r="G15" s="12">
        <v>0</v>
      </c>
      <c r="H15" s="12">
        <v>0</v>
      </c>
      <c r="I15" s="12">
        <v>0</v>
      </c>
      <c r="J15" s="12">
        <v>0</v>
      </c>
      <c r="K15" s="12">
        <f>+E15</f>
        <v>160</v>
      </c>
      <c r="L15" s="12">
        <f>+F15</f>
        <v>2</v>
      </c>
      <c r="P15" t="str">
        <f>CONCATENATE(N15,O15,M15)</f>
        <v/>
      </c>
    </row>
    <row r="16" spans="1:16" x14ac:dyDescent="0.25">
      <c r="A16" s="1" t="s">
        <v>69</v>
      </c>
      <c r="B16" s="1" t="s">
        <v>68</v>
      </c>
      <c r="C16" s="1" t="s">
        <v>65</v>
      </c>
      <c r="D16" s="3" t="s">
        <v>47</v>
      </c>
      <c r="E16" s="12">
        <v>151</v>
      </c>
      <c r="F16" s="12">
        <v>3</v>
      </c>
      <c r="G16" s="12">
        <v>0</v>
      </c>
      <c r="H16" s="12">
        <v>0</v>
      </c>
      <c r="I16" s="12">
        <v>0</v>
      </c>
      <c r="J16" s="12">
        <v>0</v>
      </c>
      <c r="K16" s="12">
        <f>+E16</f>
        <v>151</v>
      </c>
      <c r="L16" s="12">
        <f>+F16</f>
        <v>3</v>
      </c>
      <c r="P16" t="str">
        <f t="shared" si="0"/>
        <v/>
      </c>
    </row>
    <row r="17" spans="1:16" x14ac:dyDescent="0.25">
      <c r="A17" s="1" t="s">
        <v>312</v>
      </c>
      <c r="B17" s="1" t="s">
        <v>313</v>
      </c>
      <c r="C17" s="1" t="s">
        <v>317</v>
      </c>
      <c r="D17" s="3" t="s">
        <v>323</v>
      </c>
      <c r="E17" s="12">
        <v>158</v>
      </c>
      <c r="F17" s="12">
        <v>6</v>
      </c>
      <c r="G17" s="12">
        <v>0</v>
      </c>
      <c r="H17" s="12">
        <v>0</v>
      </c>
      <c r="I17" s="12">
        <v>0</v>
      </c>
      <c r="J17" s="12">
        <v>0</v>
      </c>
      <c r="K17" s="12">
        <f>+E17</f>
        <v>158</v>
      </c>
      <c r="L17" s="12">
        <f>+F17</f>
        <v>6</v>
      </c>
      <c r="P17" t="str">
        <f t="shared" si="0"/>
        <v/>
      </c>
    </row>
    <row r="18" spans="1:16" x14ac:dyDescent="0.25">
      <c r="A18" s="1" t="s">
        <v>376</v>
      </c>
      <c r="B18" s="1" t="s">
        <v>68</v>
      </c>
      <c r="C18" s="1" t="s">
        <v>378</v>
      </c>
      <c r="D18" s="3" t="s">
        <v>217</v>
      </c>
      <c r="E18" s="12">
        <v>298</v>
      </c>
      <c r="F18" s="12">
        <v>36</v>
      </c>
      <c r="G18" s="12">
        <v>0</v>
      </c>
      <c r="H18" s="12">
        <v>0</v>
      </c>
      <c r="I18" s="12">
        <v>0</v>
      </c>
      <c r="J18" s="12">
        <v>0</v>
      </c>
      <c r="K18" s="12">
        <f>+E18</f>
        <v>298</v>
      </c>
      <c r="L18" s="12">
        <f>+F18</f>
        <v>36</v>
      </c>
    </row>
    <row r="19" spans="1:16" x14ac:dyDescent="0.25">
      <c r="A19" s="1" t="s">
        <v>214</v>
      </c>
      <c r="B19" s="1" t="s">
        <v>68</v>
      </c>
      <c r="C19" s="1" t="s">
        <v>213</v>
      </c>
      <c r="D19" s="3" t="s">
        <v>217</v>
      </c>
      <c r="E19" s="12">
        <v>224</v>
      </c>
      <c r="F19" s="12">
        <v>4</v>
      </c>
      <c r="G19" s="12">
        <v>0</v>
      </c>
      <c r="H19" s="12">
        <v>0</v>
      </c>
      <c r="I19" s="12">
        <v>0</v>
      </c>
      <c r="J19" s="12">
        <v>0</v>
      </c>
      <c r="K19" s="12">
        <f>+E19</f>
        <v>224</v>
      </c>
      <c r="L19" s="12">
        <f>+F19</f>
        <v>4</v>
      </c>
    </row>
    <row r="20" spans="1:16" x14ac:dyDescent="0.25">
      <c r="A20" s="1" t="s">
        <v>82</v>
      </c>
      <c r="B20" s="1" t="s">
        <v>81</v>
      </c>
      <c r="C20" s="1" t="s">
        <v>326</v>
      </c>
      <c r="D20" s="3" t="s">
        <v>328</v>
      </c>
      <c r="E20" s="12">
        <v>263</v>
      </c>
      <c r="F20" s="12">
        <v>9</v>
      </c>
      <c r="G20" s="12">
        <v>0</v>
      </c>
      <c r="H20" s="12">
        <v>0</v>
      </c>
      <c r="I20" s="12">
        <v>0</v>
      </c>
      <c r="J20" s="12">
        <v>0</v>
      </c>
      <c r="K20" s="12">
        <f>+E20</f>
        <v>263</v>
      </c>
      <c r="L20" s="12">
        <f>+F20</f>
        <v>9</v>
      </c>
    </row>
    <row r="21" spans="1:16" x14ac:dyDescent="0.25">
      <c r="A21" s="1" t="s">
        <v>61</v>
      </c>
      <c r="B21" s="1" t="s">
        <v>45</v>
      </c>
      <c r="C21" s="1" t="s">
        <v>58</v>
      </c>
      <c r="D21" s="3" t="s">
        <v>109</v>
      </c>
      <c r="E21" s="12">
        <v>285</v>
      </c>
      <c r="F21" s="12">
        <v>17</v>
      </c>
      <c r="G21" s="12">
        <v>0</v>
      </c>
      <c r="H21" s="12">
        <v>0</v>
      </c>
      <c r="I21" s="12">
        <v>0</v>
      </c>
      <c r="J21" s="12">
        <v>0</v>
      </c>
      <c r="K21" s="12">
        <f>+E21</f>
        <v>285</v>
      </c>
      <c r="L21" s="12">
        <f>+F21</f>
        <v>17</v>
      </c>
    </row>
    <row r="22" spans="1:16" x14ac:dyDescent="0.25">
      <c r="A22" s="1" t="s">
        <v>149</v>
      </c>
      <c r="B22" s="1" t="s">
        <v>49</v>
      </c>
      <c r="C22" s="1" t="s">
        <v>151</v>
      </c>
      <c r="D22" s="3" t="s">
        <v>109</v>
      </c>
      <c r="E22" s="12">
        <v>284</v>
      </c>
      <c r="F22" s="12">
        <v>17</v>
      </c>
      <c r="G22" s="12">
        <v>0</v>
      </c>
      <c r="H22" s="12">
        <v>0</v>
      </c>
      <c r="I22" s="12">
        <v>0</v>
      </c>
      <c r="J22" s="12">
        <v>0</v>
      </c>
      <c r="K22" s="12">
        <f>+E22</f>
        <v>284</v>
      </c>
      <c r="L22" s="12">
        <f>+F22</f>
        <v>17</v>
      </c>
    </row>
    <row r="23" spans="1:16" x14ac:dyDescent="0.25">
      <c r="A23" s="1" t="s">
        <v>179</v>
      </c>
      <c r="B23" s="1" t="s">
        <v>49</v>
      </c>
      <c r="C23" s="1" t="s">
        <v>175</v>
      </c>
      <c r="D23" s="3" t="s">
        <v>109</v>
      </c>
      <c r="E23" s="12">
        <v>262</v>
      </c>
      <c r="F23" s="12">
        <v>8</v>
      </c>
      <c r="G23" s="12">
        <v>0</v>
      </c>
      <c r="H23" s="12">
        <v>0</v>
      </c>
      <c r="I23" s="12">
        <v>0</v>
      </c>
      <c r="J23" s="12">
        <v>0</v>
      </c>
      <c r="K23" s="12">
        <f>+E23</f>
        <v>262</v>
      </c>
      <c r="L23" s="12">
        <f>+F23</f>
        <v>8</v>
      </c>
    </row>
    <row r="24" spans="1:16" x14ac:dyDescent="0.25">
      <c r="A24" s="1" t="s">
        <v>179</v>
      </c>
      <c r="B24" s="1" t="s">
        <v>49</v>
      </c>
      <c r="C24" s="1" t="s">
        <v>175</v>
      </c>
      <c r="D24" s="3" t="s">
        <v>109</v>
      </c>
      <c r="E24" s="12">
        <v>262</v>
      </c>
      <c r="F24" s="12">
        <v>8</v>
      </c>
      <c r="G24" s="12">
        <v>0</v>
      </c>
      <c r="H24" s="12">
        <v>0</v>
      </c>
      <c r="I24" s="12">
        <v>0</v>
      </c>
      <c r="J24" s="12">
        <v>0</v>
      </c>
      <c r="K24" s="12">
        <f>+E24</f>
        <v>262</v>
      </c>
      <c r="L24" s="12">
        <f>+F24</f>
        <v>8</v>
      </c>
    </row>
    <row r="25" spans="1:16" ht="15.75" x14ac:dyDescent="0.25">
      <c r="A25" s="6" t="s">
        <v>84</v>
      </c>
      <c r="B25" s="1" t="s">
        <v>81</v>
      </c>
      <c r="C25" s="1" t="s">
        <v>79</v>
      </c>
      <c r="D25" s="3" t="s">
        <v>109</v>
      </c>
      <c r="E25" s="12">
        <v>253</v>
      </c>
      <c r="F25" s="12">
        <v>9</v>
      </c>
      <c r="G25" s="12">
        <v>0</v>
      </c>
      <c r="H25" s="12">
        <v>0</v>
      </c>
      <c r="I25" s="12">
        <v>0</v>
      </c>
      <c r="J25" s="12">
        <v>0</v>
      </c>
      <c r="K25" s="12">
        <f>+E25</f>
        <v>253</v>
      </c>
      <c r="L25" s="12">
        <f>+F25</f>
        <v>9</v>
      </c>
    </row>
    <row r="26" spans="1:16" x14ac:dyDescent="0.25">
      <c r="A26" s="1" t="s">
        <v>273</v>
      </c>
      <c r="B26" s="1" t="s">
        <v>81</v>
      </c>
      <c r="C26" s="1" t="s">
        <v>270</v>
      </c>
      <c r="D26" s="3" t="s">
        <v>109</v>
      </c>
      <c r="E26" s="12">
        <v>235</v>
      </c>
      <c r="F26" s="12">
        <v>8</v>
      </c>
      <c r="G26" s="12">
        <v>0</v>
      </c>
      <c r="H26" s="12">
        <v>0</v>
      </c>
      <c r="I26" s="12">
        <v>0</v>
      </c>
      <c r="J26" s="12">
        <v>0</v>
      </c>
      <c r="K26" s="12">
        <f>+E26</f>
        <v>235</v>
      </c>
      <c r="L26" s="12">
        <f>+F26</f>
        <v>8</v>
      </c>
    </row>
    <row r="27" spans="1:16" x14ac:dyDescent="0.25">
      <c r="A27" s="1" t="s">
        <v>183</v>
      </c>
      <c r="B27" s="1" t="s">
        <v>35</v>
      </c>
      <c r="C27" s="1" t="s">
        <v>195</v>
      </c>
      <c r="D27" s="3" t="s">
        <v>109</v>
      </c>
      <c r="E27" s="12">
        <v>139</v>
      </c>
      <c r="F27" s="12">
        <v>1</v>
      </c>
      <c r="G27" s="12">
        <v>0</v>
      </c>
      <c r="H27" s="12">
        <v>0</v>
      </c>
      <c r="I27" s="12">
        <v>0</v>
      </c>
      <c r="J27" s="12">
        <v>0</v>
      </c>
      <c r="K27" s="12">
        <f>+E27</f>
        <v>139</v>
      </c>
      <c r="L27" s="12">
        <f>+F27</f>
        <v>1</v>
      </c>
    </row>
    <row r="28" spans="1:16" x14ac:dyDescent="0.25">
      <c r="A28" s="1" t="s">
        <v>149</v>
      </c>
      <c r="B28" s="1" t="s">
        <v>49</v>
      </c>
      <c r="C28" s="1" t="s">
        <v>157</v>
      </c>
      <c r="D28" s="3" t="s">
        <v>109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f>+E28</f>
        <v>0</v>
      </c>
      <c r="L28" s="12">
        <f>+F28</f>
        <v>0</v>
      </c>
    </row>
    <row r="29" spans="1:16" x14ac:dyDescent="0.25">
      <c r="A29" s="1" t="s">
        <v>288</v>
      </c>
      <c r="B29" s="1" t="s">
        <v>287</v>
      </c>
      <c r="C29" s="1" t="s">
        <v>274</v>
      </c>
      <c r="D29" s="3" t="s">
        <v>43</v>
      </c>
      <c r="E29" s="12">
        <v>300</v>
      </c>
      <c r="F29" s="12">
        <v>55</v>
      </c>
      <c r="G29" s="12">
        <v>0</v>
      </c>
      <c r="H29" s="12">
        <v>0</v>
      </c>
      <c r="I29" s="12">
        <v>0</v>
      </c>
      <c r="J29" s="12">
        <v>0</v>
      </c>
      <c r="K29" s="12">
        <f>+E29</f>
        <v>300</v>
      </c>
      <c r="L29" s="12">
        <f>+F29</f>
        <v>55</v>
      </c>
    </row>
    <row r="30" spans="1:16" x14ac:dyDescent="0.25">
      <c r="A30" s="1" t="s">
        <v>69</v>
      </c>
      <c r="B30" s="1" t="s">
        <v>68</v>
      </c>
      <c r="C30" s="1" t="s">
        <v>333</v>
      </c>
      <c r="D30" s="3" t="s">
        <v>43</v>
      </c>
      <c r="E30" s="12">
        <v>295</v>
      </c>
      <c r="F30" s="12">
        <v>30</v>
      </c>
      <c r="G30" s="12">
        <v>0</v>
      </c>
      <c r="H30" s="12">
        <v>0</v>
      </c>
      <c r="I30" s="12">
        <v>0</v>
      </c>
      <c r="J30" s="12">
        <v>0</v>
      </c>
      <c r="K30" s="12">
        <f>+E30</f>
        <v>295</v>
      </c>
      <c r="L30" s="12">
        <f>+F30</f>
        <v>30</v>
      </c>
      <c r="P30" t="str">
        <f t="shared" si="0"/>
        <v/>
      </c>
    </row>
    <row r="31" spans="1:16" x14ac:dyDescent="0.25">
      <c r="A31" s="1" t="s">
        <v>337</v>
      </c>
      <c r="B31" s="1" t="s">
        <v>338</v>
      </c>
      <c r="C31" s="1" t="s">
        <v>342</v>
      </c>
      <c r="D31" s="3" t="s">
        <v>43</v>
      </c>
      <c r="E31" s="12">
        <v>291</v>
      </c>
      <c r="F31" s="12">
        <v>33</v>
      </c>
      <c r="G31" s="12">
        <v>0</v>
      </c>
      <c r="H31" s="12">
        <v>0</v>
      </c>
      <c r="I31" s="12">
        <v>0</v>
      </c>
      <c r="J31" s="12">
        <v>0</v>
      </c>
      <c r="K31" s="12">
        <f>+E31</f>
        <v>291</v>
      </c>
      <c r="L31" s="12">
        <f>+F31</f>
        <v>33</v>
      </c>
      <c r="P31" t="str">
        <f t="shared" si="0"/>
        <v/>
      </c>
    </row>
    <row r="32" spans="1:16" x14ac:dyDescent="0.25">
      <c r="A32" s="1" t="s">
        <v>98</v>
      </c>
      <c r="B32" s="1" t="s">
        <v>35</v>
      </c>
      <c r="C32" s="1" t="s">
        <v>34</v>
      </c>
      <c r="D32" s="3" t="s">
        <v>43</v>
      </c>
      <c r="E32" s="12">
        <v>272</v>
      </c>
      <c r="F32" s="12">
        <v>15</v>
      </c>
      <c r="G32" s="12">
        <v>0</v>
      </c>
      <c r="H32" s="12">
        <v>0</v>
      </c>
      <c r="I32" s="12">
        <v>0</v>
      </c>
      <c r="J32" s="12">
        <v>0</v>
      </c>
      <c r="K32" s="12">
        <f>+E32</f>
        <v>272</v>
      </c>
      <c r="L32" s="12">
        <f>+F32</f>
        <v>15</v>
      </c>
      <c r="P32" t="str">
        <f t="shared" si="0"/>
        <v/>
      </c>
    </row>
    <row r="33" spans="1:16" x14ac:dyDescent="0.25">
      <c r="A33" s="1" t="s">
        <v>352</v>
      </c>
      <c r="B33" s="1" t="s">
        <v>35</v>
      </c>
      <c r="C33" s="1" t="s">
        <v>365</v>
      </c>
      <c r="D33" s="3" t="s">
        <v>373</v>
      </c>
      <c r="E33" s="12">
        <v>188</v>
      </c>
      <c r="F33" s="12">
        <v>4</v>
      </c>
      <c r="G33" s="12">
        <v>0</v>
      </c>
      <c r="H33" s="12">
        <v>0</v>
      </c>
      <c r="I33" s="12">
        <v>0</v>
      </c>
      <c r="J33" s="12">
        <v>0</v>
      </c>
      <c r="K33" s="12">
        <f>+E33</f>
        <v>188</v>
      </c>
      <c r="L33" s="12">
        <f>+F33</f>
        <v>4</v>
      </c>
      <c r="P33" t="str">
        <f t="shared" si="0"/>
        <v/>
      </c>
    </row>
    <row r="34" spans="1:16" x14ac:dyDescent="0.25">
      <c r="A34" s="1" t="s">
        <v>61</v>
      </c>
      <c r="B34" s="1" t="s">
        <v>45</v>
      </c>
      <c r="C34" s="1" t="s">
        <v>56</v>
      </c>
      <c r="D34" s="3" t="s">
        <v>60</v>
      </c>
      <c r="E34" s="12">
        <v>177</v>
      </c>
      <c r="F34" s="12">
        <v>4</v>
      </c>
      <c r="G34" s="12">
        <v>0</v>
      </c>
      <c r="H34" s="12">
        <v>0</v>
      </c>
      <c r="I34" s="12">
        <v>0</v>
      </c>
      <c r="J34" s="12">
        <v>0</v>
      </c>
      <c r="K34" s="12">
        <f>+E34</f>
        <v>177</v>
      </c>
      <c r="L34" s="12">
        <f>+F34</f>
        <v>4</v>
      </c>
      <c r="P34" t="str">
        <f t="shared" si="0"/>
        <v/>
      </c>
    </row>
    <row r="35" spans="1:16" x14ac:dyDescent="0.25">
      <c r="A35" s="1" t="s">
        <v>299</v>
      </c>
      <c r="B35" s="1" t="s">
        <v>12</v>
      </c>
      <c r="C35" s="1" t="s">
        <v>298</v>
      </c>
      <c r="D35" s="3" t="s">
        <v>300</v>
      </c>
      <c r="E35" s="12">
        <v>201</v>
      </c>
      <c r="F35" s="12">
        <v>3</v>
      </c>
      <c r="G35" s="12">
        <v>0</v>
      </c>
      <c r="H35" s="12">
        <v>0</v>
      </c>
      <c r="I35" s="12">
        <v>0</v>
      </c>
      <c r="J35" s="12">
        <v>0</v>
      </c>
      <c r="K35" s="12">
        <f>+E35</f>
        <v>201</v>
      </c>
      <c r="L35" s="12">
        <f>+F35</f>
        <v>3</v>
      </c>
      <c r="P35" t="str">
        <f t="shared" si="0"/>
        <v/>
      </c>
    </row>
    <row r="36" spans="1:16" x14ac:dyDescent="0.25">
      <c r="A36" s="1" t="s">
        <v>389</v>
      </c>
      <c r="B36" s="1" t="s">
        <v>388</v>
      </c>
      <c r="C36" s="1" t="s">
        <v>386</v>
      </c>
      <c r="D36" s="3" t="s">
        <v>395</v>
      </c>
      <c r="E36" s="12" t="s">
        <v>391</v>
      </c>
      <c r="F36" s="12">
        <v>2</v>
      </c>
      <c r="G36" s="12">
        <v>0</v>
      </c>
      <c r="H36" s="12">
        <v>0</v>
      </c>
      <c r="I36" s="12">
        <v>0</v>
      </c>
      <c r="J36" s="12">
        <v>0</v>
      </c>
      <c r="K36" s="12" t="str">
        <f>+E36</f>
        <v>118 </v>
      </c>
      <c r="L36" s="12">
        <f>+F36</f>
        <v>2</v>
      </c>
      <c r="P36" t="str">
        <f t="shared" si="0"/>
        <v/>
      </c>
    </row>
    <row r="37" spans="1:16" x14ac:dyDescent="0.25">
      <c r="A37" s="1" t="s">
        <v>97</v>
      </c>
      <c r="B37" s="1" t="s">
        <v>35</v>
      </c>
      <c r="C37" s="1" t="s">
        <v>32</v>
      </c>
      <c r="D37" s="4" t="s">
        <v>41</v>
      </c>
      <c r="E37" s="12">
        <v>246</v>
      </c>
      <c r="F37" s="12">
        <v>9</v>
      </c>
      <c r="G37" s="12">
        <v>0</v>
      </c>
      <c r="H37" s="12">
        <v>0</v>
      </c>
      <c r="I37" s="12">
        <v>0</v>
      </c>
      <c r="J37" s="12">
        <v>0</v>
      </c>
      <c r="K37" s="12">
        <f>+E37</f>
        <v>246</v>
      </c>
      <c r="L37" s="12">
        <f>+F37</f>
        <v>9</v>
      </c>
      <c r="P37" t="str">
        <f t="shared" si="0"/>
        <v/>
      </c>
    </row>
    <row r="38" spans="1:16" x14ac:dyDescent="0.25">
      <c r="A38" s="1" t="s">
        <v>288</v>
      </c>
      <c r="B38" s="1" t="s">
        <v>287</v>
      </c>
      <c r="C38" s="1" t="s">
        <v>281</v>
      </c>
      <c r="D38" s="3" t="s">
        <v>41</v>
      </c>
      <c r="E38" s="12">
        <v>215</v>
      </c>
      <c r="F38" s="12">
        <v>3</v>
      </c>
      <c r="G38" s="12">
        <v>0</v>
      </c>
      <c r="H38" s="12">
        <v>0</v>
      </c>
      <c r="I38" s="12">
        <v>0</v>
      </c>
      <c r="J38" s="12">
        <v>0</v>
      </c>
      <c r="K38" s="12">
        <f>+E38</f>
        <v>215</v>
      </c>
      <c r="L38" s="12">
        <f>+F38</f>
        <v>3</v>
      </c>
      <c r="P38" t="str">
        <f t="shared" si="0"/>
        <v/>
      </c>
    </row>
    <row r="39" spans="1:16" x14ac:dyDescent="0.25">
      <c r="A39" s="1" t="s">
        <v>288</v>
      </c>
      <c r="B39" s="1" t="s">
        <v>287</v>
      </c>
      <c r="C39" s="1" t="s">
        <v>282</v>
      </c>
      <c r="D39" s="3" t="s">
        <v>41</v>
      </c>
      <c r="E39" s="12">
        <v>200</v>
      </c>
      <c r="F39" s="12">
        <v>4</v>
      </c>
      <c r="G39" s="12">
        <v>0</v>
      </c>
      <c r="H39" s="12">
        <v>0</v>
      </c>
      <c r="I39" s="12">
        <v>0</v>
      </c>
      <c r="J39" s="12">
        <v>0</v>
      </c>
      <c r="K39" s="12">
        <f>+E39</f>
        <v>200</v>
      </c>
      <c r="L39" s="12">
        <f>+F39</f>
        <v>4</v>
      </c>
      <c r="P39" t="str">
        <f t="shared" si="0"/>
        <v/>
      </c>
    </row>
    <row r="40" spans="1:16" x14ac:dyDescent="0.25">
      <c r="A40" s="1" t="s">
        <v>113</v>
      </c>
      <c r="B40" s="1" t="s">
        <v>35</v>
      </c>
      <c r="C40" s="1" t="s">
        <v>111</v>
      </c>
      <c r="D40" s="3" t="s">
        <v>41</v>
      </c>
      <c r="E40" s="12">
        <v>177</v>
      </c>
      <c r="F40" s="12">
        <v>2</v>
      </c>
      <c r="G40" s="12">
        <v>0</v>
      </c>
      <c r="H40" s="12">
        <v>0</v>
      </c>
      <c r="I40" s="12">
        <v>0</v>
      </c>
      <c r="J40" s="12">
        <v>0</v>
      </c>
      <c r="K40" s="12">
        <f>+E40</f>
        <v>177</v>
      </c>
      <c r="L40" s="12">
        <f>+F40</f>
        <v>2</v>
      </c>
      <c r="P40" t="str">
        <f t="shared" si="0"/>
        <v/>
      </c>
    </row>
    <row r="41" spans="1:16" x14ac:dyDescent="0.25">
      <c r="A41" s="1" t="s">
        <v>183</v>
      </c>
      <c r="B41" s="1" t="s">
        <v>35</v>
      </c>
      <c r="C41" s="1" t="s">
        <v>189</v>
      </c>
      <c r="D41" s="3" t="s">
        <v>41</v>
      </c>
      <c r="E41" s="12">
        <v>169</v>
      </c>
      <c r="F41" s="12">
        <v>4</v>
      </c>
      <c r="G41" s="12">
        <v>0</v>
      </c>
      <c r="H41" s="12">
        <v>0</v>
      </c>
      <c r="I41" s="12">
        <v>0</v>
      </c>
      <c r="J41" s="12">
        <v>0</v>
      </c>
      <c r="K41" s="12">
        <f>+E41</f>
        <v>169</v>
      </c>
      <c r="L41" s="12">
        <f>+F41</f>
        <v>4</v>
      </c>
      <c r="P41" t="str">
        <f t="shared" si="0"/>
        <v/>
      </c>
    </row>
    <row r="42" spans="1:16" x14ac:dyDescent="0.25">
      <c r="A42" s="1" t="s">
        <v>233</v>
      </c>
      <c r="B42" s="1" t="s">
        <v>231</v>
      </c>
      <c r="C42" s="1" t="s">
        <v>222</v>
      </c>
      <c r="D42" s="3" t="s">
        <v>41</v>
      </c>
      <c r="E42" s="12">
        <v>165</v>
      </c>
      <c r="F42" s="12">
        <v>2</v>
      </c>
      <c r="G42" s="12">
        <v>0</v>
      </c>
      <c r="H42" s="12">
        <v>0</v>
      </c>
      <c r="I42" s="12">
        <v>0</v>
      </c>
      <c r="J42" s="12">
        <v>0</v>
      </c>
      <c r="K42" s="12">
        <f>+E42</f>
        <v>165</v>
      </c>
      <c r="L42" s="12">
        <f>+F42</f>
        <v>2</v>
      </c>
      <c r="P42" t="str">
        <f t="shared" si="0"/>
        <v/>
      </c>
    </row>
    <row r="43" spans="1:16" x14ac:dyDescent="0.25">
      <c r="A43" s="1" t="s">
        <v>311</v>
      </c>
      <c r="B43" s="1" t="s">
        <v>68</v>
      </c>
      <c r="C43" s="1" t="s">
        <v>301</v>
      </c>
      <c r="D43" s="3" t="s">
        <v>41</v>
      </c>
      <c r="E43" s="12">
        <v>161</v>
      </c>
      <c r="F43" s="12">
        <v>2</v>
      </c>
      <c r="G43" s="12">
        <v>0</v>
      </c>
      <c r="H43" s="12">
        <v>0</v>
      </c>
      <c r="I43" s="12">
        <v>0</v>
      </c>
      <c r="J43" s="12">
        <v>0</v>
      </c>
      <c r="K43" s="12">
        <f>+E43</f>
        <v>161</v>
      </c>
      <c r="L43" s="12">
        <f>+F43</f>
        <v>2</v>
      </c>
      <c r="P43" t="str">
        <f t="shared" si="0"/>
        <v/>
      </c>
    </row>
    <row r="44" spans="1:16" x14ac:dyDescent="0.25">
      <c r="A44" s="1" t="s">
        <v>97</v>
      </c>
      <c r="B44" s="1" t="s">
        <v>35</v>
      </c>
      <c r="C44" s="1" t="s">
        <v>86</v>
      </c>
      <c r="D44" s="4" t="s">
        <v>41</v>
      </c>
      <c r="E44" s="12">
        <v>134</v>
      </c>
      <c r="F44" s="12">
        <v>2</v>
      </c>
      <c r="G44" s="12">
        <v>0</v>
      </c>
      <c r="H44" s="12">
        <v>0</v>
      </c>
      <c r="I44" s="12">
        <v>0</v>
      </c>
      <c r="J44" s="12">
        <v>0</v>
      </c>
      <c r="K44" s="12">
        <f>+E44</f>
        <v>134</v>
      </c>
      <c r="L44" s="12">
        <f>+F44</f>
        <v>2</v>
      </c>
      <c r="P44" t="str">
        <f t="shared" si="0"/>
        <v/>
      </c>
    </row>
    <row r="45" spans="1:16" x14ac:dyDescent="0.25">
      <c r="A45" s="1" t="s">
        <v>258</v>
      </c>
      <c r="B45" s="1" t="s">
        <v>49</v>
      </c>
      <c r="C45" s="1" t="s">
        <v>252</v>
      </c>
      <c r="D45" s="3" t="s">
        <v>41</v>
      </c>
      <c r="E45" s="12">
        <v>103</v>
      </c>
      <c r="F45" s="12">
        <v>1</v>
      </c>
      <c r="G45" s="12">
        <v>0</v>
      </c>
      <c r="H45" s="12">
        <v>0</v>
      </c>
      <c r="I45" s="12">
        <v>0</v>
      </c>
      <c r="J45" s="12">
        <v>0</v>
      </c>
      <c r="K45" s="12">
        <f>+E45</f>
        <v>103</v>
      </c>
      <c r="L45" s="12">
        <f>+F45</f>
        <v>1</v>
      </c>
      <c r="P45" t="str">
        <f t="shared" si="0"/>
        <v/>
      </c>
    </row>
    <row r="46" spans="1:16" x14ac:dyDescent="0.25">
      <c r="A46" s="1" t="s">
        <v>352</v>
      </c>
      <c r="B46" s="1" t="s">
        <v>35</v>
      </c>
      <c r="C46" s="1" t="s">
        <v>371</v>
      </c>
      <c r="D46" s="3" t="s">
        <v>41</v>
      </c>
      <c r="E46" s="12">
        <v>64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f>+E46</f>
        <v>64</v>
      </c>
      <c r="L46" s="12">
        <f>+F46</f>
        <v>0</v>
      </c>
      <c r="P46" t="str">
        <f t="shared" si="0"/>
        <v/>
      </c>
    </row>
    <row r="47" spans="1:16" x14ac:dyDescent="0.25">
      <c r="A47" s="1" t="s">
        <v>97</v>
      </c>
      <c r="B47" s="1" t="s">
        <v>35</v>
      </c>
      <c r="C47" s="1" t="s">
        <v>52</v>
      </c>
      <c r="D47" s="4" t="s">
        <v>41</v>
      </c>
      <c r="E47" s="12">
        <v>62</v>
      </c>
      <c r="F47" s="12">
        <v>1</v>
      </c>
      <c r="G47" s="12">
        <v>0</v>
      </c>
      <c r="H47" s="12">
        <v>0</v>
      </c>
      <c r="I47" s="12">
        <v>0</v>
      </c>
      <c r="J47" s="12">
        <v>0</v>
      </c>
      <c r="K47" s="12">
        <f>+E47</f>
        <v>62</v>
      </c>
      <c r="L47" s="12">
        <f>+F47</f>
        <v>1</v>
      </c>
      <c r="P47" t="str">
        <f t="shared" si="0"/>
        <v/>
      </c>
    </row>
    <row r="48" spans="1:16" x14ac:dyDescent="0.25">
      <c r="A48" s="1" t="s">
        <v>97</v>
      </c>
      <c r="B48" s="1" t="s">
        <v>35</v>
      </c>
      <c r="C48" s="1" t="s">
        <v>88</v>
      </c>
      <c r="D48" s="4" t="s">
        <v>41</v>
      </c>
      <c r="E48" s="12">
        <v>37</v>
      </c>
      <c r="F48" s="12">
        <v>0</v>
      </c>
      <c r="G48" s="12">
        <v>0</v>
      </c>
      <c r="H48" s="12">
        <v>0</v>
      </c>
      <c r="I48" s="12">
        <v>0</v>
      </c>
      <c r="J48" s="12">
        <v>0</v>
      </c>
      <c r="K48" s="12">
        <f>+E48</f>
        <v>37</v>
      </c>
      <c r="L48" s="12">
        <f>+F48</f>
        <v>0</v>
      </c>
    </row>
    <row r="49" spans="1:12" x14ac:dyDescent="0.25">
      <c r="A49" s="1" t="s">
        <v>114</v>
      </c>
      <c r="B49" s="1" t="s">
        <v>35</v>
      </c>
      <c r="C49" s="1" t="s">
        <v>133</v>
      </c>
      <c r="D49" s="3" t="s">
        <v>41</v>
      </c>
      <c r="E49" s="12">
        <v>31</v>
      </c>
      <c r="F49" s="12">
        <v>0</v>
      </c>
      <c r="G49" s="12">
        <v>0</v>
      </c>
      <c r="H49" s="12">
        <v>0</v>
      </c>
      <c r="I49" s="12">
        <v>0</v>
      </c>
      <c r="J49" s="12">
        <v>0</v>
      </c>
      <c r="K49" s="12">
        <f>+E49</f>
        <v>31</v>
      </c>
      <c r="L49" s="12">
        <f>+F49</f>
        <v>0</v>
      </c>
    </row>
    <row r="50" spans="1:12" x14ac:dyDescent="0.25">
      <c r="A50" s="1" t="s">
        <v>99</v>
      </c>
      <c r="B50" s="1" t="s">
        <v>35</v>
      </c>
      <c r="C50" s="1" t="s">
        <v>100</v>
      </c>
      <c r="D50" s="3" t="s">
        <v>11</v>
      </c>
      <c r="E50" s="12">
        <v>271</v>
      </c>
      <c r="F50" s="12">
        <v>15</v>
      </c>
      <c r="G50" s="12">
        <v>0</v>
      </c>
      <c r="H50" s="12">
        <v>0</v>
      </c>
      <c r="I50" s="12">
        <v>0</v>
      </c>
      <c r="J50" s="12">
        <v>0</v>
      </c>
      <c r="K50" s="12">
        <f>+E50</f>
        <v>271</v>
      </c>
      <c r="L50" s="12">
        <f>+F50</f>
        <v>15</v>
      </c>
    </row>
    <row r="51" spans="1:12" x14ac:dyDescent="0.25">
      <c r="A51" s="1" t="s">
        <v>113</v>
      </c>
      <c r="B51" s="1" t="s">
        <v>35</v>
      </c>
      <c r="C51" s="1" t="s">
        <v>329</v>
      </c>
      <c r="D51" s="3" t="s">
        <v>11</v>
      </c>
      <c r="E51" s="12">
        <v>250</v>
      </c>
      <c r="F51" s="12">
        <v>4</v>
      </c>
      <c r="G51" s="12">
        <v>0</v>
      </c>
      <c r="H51" s="12">
        <v>0</v>
      </c>
      <c r="I51" s="12">
        <v>0</v>
      </c>
      <c r="J51" s="12">
        <v>0</v>
      </c>
      <c r="K51" s="12">
        <f>+E51</f>
        <v>250</v>
      </c>
      <c r="L51" s="12">
        <f>+F51</f>
        <v>4</v>
      </c>
    </row>
    <row r="52" spans="1:12" x14ac:dyDescent="0.25">
      <c r="A52" s="1" t="s">
        <v>258</v>
      </c>
      <c r="B52" s="1" t="s">
        <v>49</v>
      </c>
      <c r="C52" s="1" t="s">
        <v>248</v>
      </c>
      <c r="D52" s="3" t="s">
        <v>11</v>
      </c>
      <c r="E52" s="12">
        <v>156</v>
      </c>
      <c r="F52" s="12">
        <v>2</v>
      </c>
      <c r="G52" s="12">
        <v>0</v>
      </c>
      <c r="H52" s="12">
        <v>0</v>
      </c>
      <c r="I52" s="12">
        <v>0</v>
      </c>
      <c r="J52" s="12">
        <v>0</v>
      </c>
      <c r="K52" s="12">
        <f>+E52</f>
        <v>156</v>
      </c>
      <c r="L52" s="12">
        <f>+F52</f>
        <v>2</v>
      </c>
    </row>
    <row r="53" spans="1:12" x14ac:dyDescent="0.25">
      <c r="A53" s="1" t="s">
        <v>113</v>
      </c>
      <c r="B53" s="1" t="s">
        <v>35</v>
      </c>
      <c r="C53" s="1" t="s">
        <v>331</v>
      </c>
      <c r="D53" s="3" t="s">
        <v>11</v>
      </c>
      <c r="E53" s="12">
        <v>137</v>
      </c>
      <c r="F53" s="12">
        <v>1</v>
      </c>
      <c r="G53" s="12">
        <v>0</v>
      </c>
      <c r="H53" s="12">
        <v>0</v>
      </c>
      <c r="I53" s="12">
        <v>0</v>
      </c>
      <c r="J53" s="12">
        <v>0</v>
      </c>
      <c r="K53" s="12">
        <f>+E53</f>
        <v>137</v>
      </c>
      <c r="L53" s="12">
        <f>+F53</f>
        <v>1</v>
      </c>
    </row>
    <row r="54" spans="1:12" x14ac:dyDescent="0.25">
      <c r="A54" s="1" t="s">
        <v>214</v>
      </c>
      <c r="B54" s="1" t="s">
        <v>68</v>
      </c>
      <c r="C54" s="1" t="s">
        <v>204</v>
      </c>
      <c r="D54" s="3" t="s">
        <v>219</v>
      </c>
      <c r="E54" s="12">
        <v>248</v>
      </c>
      <c r="F54" s="12">
        <v>9</v>
      </c>
      <c r="G54" s="12">
        <v>0</v>
      </c>
      <c r="H54" s="12">
        <v>0</v>
      </c>
      <c r="I54" s="12">
        <v>0</v>
      </c>
      <c r="J54" s="12">
        <v>0</v>
      </c>
      <c r="K54" s="12">
        <f>+E54</f>
        <v>248</v>
      </c>
      <c r="L54" s="12">
        <f>+F54</f>
        <v>9</v>
      </c>
    </row>
    <row r="55" spans="1:12" x14ac:dyDescent="0.25">
      <c r="A55" s="1" t="s">
        <v>97</v>
      </c>
      <c r="B55" s="1" t="s">
        <v>35</v>
      </c>
      <c r="C55" s="1" t="s">
        <v>90</v>
      </c>
      <c r="D55" s="4" t="s">
        <v>102</v>
      </c>
      <c r="E55" s="12">
        <v>119</v>
      </c>
      <c r="F55" s="12">
        <v>1</v>
      </c>
      <c r="G55" s="12">
        <v>0</v>
      </c>
      <c r="H55" s="12">
        <v>0</v>
      </c>
      <c r="I55" s="12">
        <v>0</v>
      </c>
      <c r="J55" s="12">
        <v>0</v>
      </c>
      <c r="K55" s="12">
        <f>+E55</f>
        <v>119</v>
      </c>
      <c r="L55" s="12">
        <f>+F55</f>
        <v>1</v>
      </c>
    </row>
    <row r="56" spans="1:12" x14ac:dyDescent="0.25">
      <c r="A56" s="1" t="s">
        <v>179</v>
      </c>
      <c r="B56" s="1" t="s">
        <v>49</v>
      </c>
      <c r="C56" s="1" t="s">
        <v>174</v>
      </c>
      <c r="D56" s="3" t="s">
        <v>67</v>
      </c>
      <c r="E56" s="12">
        <v>241</v>
      </c>
      <c r="F56" s="12">
        <v>4</v>
      </c>
      <c r="G56" s="12">
        <v>0</v>
      </c>
      <c r="H56" s="12">
        <v>0</v>
      </c>
      <c r="I56" s="12">
        <v>0</v>
      </c>
      <c r="J56" s="12">
        <v>0</v>
      </c>
      <c r="K56" s="12">
        <f>+E56</f>
        <v>241</v>
      </c>
      <c r="L56" s="12">
        <f>+F56</f>
        <v>4</v>
      </c>
    </row>
    <row r="57" spans="1:12" x14ac:dyDescent="0.25">
      <c r="A57" s="1" t="s">
        <v>82</v>
      </c>
      <c r="B57" s="1" t="s">
        <v>81</v>
      </c>
      <c r="C57" s="1" t="s">
        <v>70</v>
      </c>
      <c r="D57" s="3" t="s">
        <v>67</v>
      </c>
      <c r="E57" s="12">
        <v>235</v>
      </c>
      <c r="F57" s="12">
        <v>3</v>
      </c>
      <c r="G57" s="12">
        <v>0</v>
      </c>
      <c r="H57" s="12">
        <v>0</v>
      </c>
      <c r="I57" s="12">
        <v>0</v>
      </c>
      <c r="J57" s="12">
        <v>0</v>
      </c>
      <c r="K57" s="12">
        <f>+E57</f>
        <v>235</v>
      </c>
      <c r="L57" s="12">
        <f>+F57</f>
        <v>3</v>
      </c>
    </row>
    <row r="58" spans="1:12" x14ac:dyDescent="0.25">
      <c r="A58" s="1" t="s">
        <v>183</v>
      </c>
      <c r="B58" s="1" t="s">
        <v>35</v>
      </c>
      <c r="C58" s="1" t="s">
        <v>194</v>
      </c>
      <c r="D58" s="3" t="s">
        <v>67</v>
      </c>
      <c r="E58" s="12">
        <v>212</v>
      </c>
      <c r="F58" s="12">
        <v>6</v>
      </c>
      <c r="G58" s="12">
        <v>0</v>
      </c>
      <c r="H58" s="12">
        <v>0</v>
      </c>
      <c r="I58" s="12">
        <v>0</v>
      </c>
      <c r="J58" s="12">
        <v>0</v>
      </c>
      <c r="K58" s="12">
        <f>+E58</f>
        <v>212</v>
      </c>
      <c r="L58" s="12">
        <f>+F58</f>
        <v>6</v>
      </c>
    </row>
    <row r="59" spans="1:12" x14ac:dyDescent="0.25">
      <c r="A59" s="1" t="s">
        <v>233</v>
      </c>
      <c r="B59" s="1" t="s">
        <v>231</v>
      </c>
      <c r="C59" s="1" t="s">
        <v>227</v>
      </c>
      <c r="D59" s="3" t="s">
        <v>67</v>
      </c>
      <c r="E59" s="12">
        <v>197</v>
      </c>
      <c r="F59" s="12">
        <v>7</v>
      </c>
      <c r="G59" s="12">
        <v>0</v>
      </c>
      <c r="H59" s="12">
        <v>0</v>
      </c>
      <c r="I59" s="12">
        <v>0</v>
      </c>
      <c r="J59" s="12">
        <v>0</v>
      </c>
      <c r="K59" s="12">
        <f>+E59</f>
        <v>197</v>
      </c>
      <c r="L59" s="12">
        <f>+F59</f>
        <v>7</v>
      </c>
    </row>
    <row r="60" spans="1:12" x14ac:dyDescent="0.25">
      <c r="A60" s="1" t="s">
        <v>288</v>
      </c>
      <c r="B60" s="1" t="s">
        <v>287</v>
      </c>
      <c r="C60" s="1" t="s">
        <v>279</v>
      </c>
      <c r="D60" s="3" t="s">
        <v>67</v>
      </c>
      <c r="E60" s="12">
        <v>194</v>
      </c>
      <c r="F60" s="12">
        <v>0</v>
      </c>
      <c r="G60" s="12">
        <v>0</v>
      </c>
      <c r="H60" s="12">
        <v>0</v>
      </c>
      <c r="I60" s="12">
        <v>0</v>
      </c>
      <c r="J60" s="12">
        <v>0</v>
      </c>
      <c r="K60" s="12">
        <f>+E60</f>
        <v>194</v>
      </c>
      <c r="L60" s="12">
        <f>+F60</f>
        <v>0</v>
      </c>
    </row>
    <row r="61" spans="1:12" x14ac:dyDescent="0.25">
      <c r="A61" s="1" t="s">
        <v>214</v>
      </c>
      <c r="B61" s="1" t="s">
        <v>68</v>
      </c>
      <c r="C61" s="1" t="s">
        <v>210</v>
      </c>
      <c r="D61" s="3" t="s">
        <v>67</v>
      </c>
      <c r="E61" s="12">
        <v>193</v>
      </c>
      <c r="F61" s="12">
        <v>3</v>
      </c>
      <c r="G61" s="12">
        <v>0</v>
      </c>
      <c r="H61" s="12">
        <v>0</v>
      </c>
      <c r="I61" s="12">
        <v>0</v>
      </c>
      <c r="J61" s="12">
        <v>0</v>
      </c>
      <c r="K61" s="12">
        <f>+E61</f>
        <v>193</v>
      </c>
      <c r="L61" s="12">
        <f>+F61</f>
        <v>3</v>
      </c>
    </row>
    <row r="62" spans="1:12" x14ac:dyDescent="0.25">
      <c r="A62" s="1" t="s">
        <v>69</v>
      </c>
      <c r="B62" s="1" t="s">
        <v>68</v>
      </c>
      <c r="C62" s="1" t="s">
        <v>334</v>
      </c>
      <c r="D62" s="3" t="s">
        <v>67</v>
      </c>
      <c r="E62" s="12">
        <v>175</v>
      </c>
      <c r="F62" s="12">
        <v>4</v>
      </c>
      <c r="G62" s="12">
        <v>0</v>
      </c>
      <c r="H62" s="12">
        <v>0</v>
      </c>
      <c r="I62" s="12">
        <v>0</v>
      </c>
      <c r="J62" s="12">
        <v>0</v>
      </c>
      <c r="K62" s="12">
        <f>+E62</f>
        <v>175</v>
      </c>
      <c r="L62" s="12">
        <f>+F62</f>
        <v>4</v>
      </c>
    </row>
    <row r="63" spans="1:12" x14ac:dyDescent="0.25">
      <c r="A63" s="1" t="s">
        <v>179</v>
      </c>
      <c r="B63" s="1" t="s">
        <v>49</v>
      </c>
      <c r="C63" s="9" t="s">
        <v>172</v>
      </c>
      <c r="D63" s="3" t="s">
        <v>67</v>
      </c>
      <c r="E63" s="12">
        <v>175</v>
      </c>
      <c r="F63" s="12">
        <v>2</v>
      </c>
      <c r="G63" s="12">
        <v>0</v>
      </c>
      <c r="H63" s="12">
        <v>0</v>
      </c>
      <c r="I63" s="12">
        <v>0</v>
      </c>
      <c r="J63" s="12">
        <v>0</v>
      </c>
      <c r="K63" s="12">
        <f>+E63</f>
        <v>175</v>
      </c>
      <c r="L63" s="12">
        <f>+F63</f>
        <v>2</v>
      </c>
    </row>
    <row r="64" spans="1:12" x14ac:dyDescent="0.25">
      <c r="A64" s="1" t="s">
        <v>183</v>
      </c>
      <c r="B64" s="1" t="s">
        <v>35</v>
      </c>
      <c r="C64" s="1" t="s">
        <v>197</v>
      </c>
      <c r="D64" s="3" t="s">
        <v>67</v>
      </c>
      <c r="E64" s="12">
        <v>157</v>
      </c>
      <c r="F64" s="12">
        <v>0</v>
      </c>
      <c r="G64" s="12">
        <v>0</v>
      </c>
      <c r="H64" s="12">
        <v>0</v>
      </c>
      <c r="I64" s="12">
        <v>0</v>
      </c>
      <c r="J64" s="12">
        <v>0</v>
      </c>
      <c r="K64" s="12">
        <f>+E64</f>
        <v>157</v>
      </c>
      <c r="L64" s="12">
        <f>+F64</f>
        <v>0</v>
      </c>
    </row>
    <row r="65" spans="1:12" x14ac:dyDescent="0.25">
      <c r="A65" s="1" t="s">
        <v>258</v>
      </c>
      <c r="B65" s="1" t="s">
        <v>49</v>
      </c>
      <c r="C65" s="1" t="s">
        <v>250</v>
      </c>
      <c r="D65" s="3" t="s">
        <v>67</v>
      </c>
      <c r="E65" s="12">
        <v>149</v>
      </c>
      <c r="F65" s="12">
        <v>3</v>
      </c>
      <c r="G65" s="12">
        <v>0</v>
      </c>
      <c r="H65" s="12">
        <v>0</v>
      </c>
      <c r="I65" s="12">
        <v>0</v>
      </c>
      <c r="J65" s="12">
        <v>0</v>
      </c>
      <c r="K65" s="12">
        <f>+E65</f>
        <v>149</v>
      </c>
      <c r="L65" s="12">
        <f>+F65</f>
        <v>3</v>
      </c>
    </row>
    <row r="66" spans="1:12" x14ac:dyDescent="0.25">
      <c r="A66" s="1" t="s">
        <v>69</v>
      </c>
      <c r="B66" s="1" t="s">
        <v>68</v>
      </c>
      <c r="C66" s="1" t="s">
        <v>66</v>
      </c>
      <c r="D66" s="3" t="s">
        <v>67</v>
      </c>
      <c r="E66" s="12">
        <v>147</v>
      </c>
      <c r="F66" s="12">
        <v>3</v>
      </c>
      <c r="G66" s="12">
        <v>0</v>
      </c>
      <c r="H66" s="12">
        <v>0</v>
      </c>
      <c r="I66" s="12">
        <v>0</v>
      </c>
      <c r="J66" s="12">
        <v>0</v>
      </c>
      <c r="K66" s="12">
        <f>+E66</f>
        <v>147</v>
      </c>
      <c r="L66" s="12">
        <f>+F66</f>
        <v>3</v>
      </c>
    </row>
    <row r="67" spans="1:12" x14ac:dyDescent="0.25">
      <c r="A67" s="1" t="s">
        <v>183</v>
      </c>
      <c r="B67" s="1" t="s">
        <v>35</v>
      </c>
      <c r="C67" s="1" t="s">
        <v>193</v>
      </c>
      <c r="D67" s="3" t="s">
        <v>67</v>
      </c>
      <c r="E67" s="12">
        <v>141</v>
      </c>
      <c r="F67" s="12">
        <v>1</v>
      </c>
      <c r="G67" s="12">
        <v>0</v>
      </c>
      <c r="H67" s="12">
        <v>0</v>
      </c>
      <c r="I67" s="12">
        <v>0</v>
      </c>
      <c r="J67" s="12">
        <v>0</v>
      </c>
      <c r="K67" s="12">
        <f>+E67</f>
        <v>141</v>
      </c>
      <c r="L67" s="12">
        <f>+F67</f>
        <v>1</v>
      </c>
    </row>
    <row r="68" spans="1:12" x14ac:dyDescent="0.25">
      <c r="A68" s="1" t="s">
        <v>352</v>
      </c>
      <c r="B68" s="1" t="s">
        <v>35</v>
      </c>
      <c r="C68" s="1" t="s">
        <v>353</v>
      </c>
      <c r="D68" s="3" t="s">
        <v>67</v>
      </c>
      <c r="E68" s="12">
        <v>115</v>
      </c>
      <c r="F68" s="12">
        <v>0</v>
      </c>
      <c r="G68" s="12">
        <v>0</v>
      </c>
      <c r="H68" s="12">
        <v>0</v>
      </c>
      <c r="I68" s="12">
        <v>0</v>
      </c>
      <c r="J68" s="12">
        <v>0</v>
      </c>
      <c r="K68" s="12">
        <f>+E68</f>
        <v>115</v>
      </c>
      <c r="L68" s="12">
        <f>+F68</f>
        <v>0</v>
      </c>
    </row>
    <row r="69" spans="1:12" x14ac:dyDescent="0.25">
      <c r="A69" s="1" t="s">
        <v>114</v>
      </c>
      <c r="B69" s="1" t="s">
        <v>35</v>
      </c>
      <c r="C69" s="1" t="s">
        <v>135</v>
      </c>
      <c r="D69" s="3" t="s">
        <v>67</v>
      </c>
      <c r="E69" s="12">
        <v>113</v>
      </c>
      <c r="F69" s="12">
        <v>1</v>
      </c>
      <c r="G69" s="12">
        <v>0</v>
      </c>
      <c r="H69" s="12">
        <v>0</v>
      </c>
      <c r="I69" s="12">
        <v>0</v>
      </c>
      <c r="J69" s="12">
        <v>0</v>
      </c>
      <c r="K69" s="12">
        <f>+E69</f>
        <v>113</v>
      </c>
      <c r="L69" s="12">
        <f>+F69</f>
        <v>1</v>
      </c>
    </row>
    <row r="70" spans="1:12" x14ac:dyDescent="0.25">
      <c r="A70" s="1" t="s">
        <v>114</v>
      </c>
      <c r="B70" s="1" t="s">
        <v>35</v>
      </c>
      <c r="C70" s="1" t="s">
        <v>138</v>
      </c>
      <c r="D70" s="3" t="s">
        <v>67</v>
      </c>
      <c r="E70" s="12">
        <v>83</v>
      </c>
      <c r="F70" s="12">
        <v>0</v>
      </c>
      <c r="G70" s="12">
        <v>0</v>
      </c>
      <c r="H70" s="12">
        <v>0</v>
      </c>
      <c r="I70" s="12">
        <v>0</v>
      </c>
      <c r="J70" s="12">
        <v>0</v>
      </c>
      <c r="K70" s="12">
        <f>+E70</f>
        <v>83</v>
      </c>
      <c r="L70" s="12">
        <f>+F70</f>
        <v>0</v>
      </c>
    </row>
    <row r="71" spans="1:12" x14ac:dyDescent="0.25">
      <c r="A71" s="1" t="s">
        <v>97</v>
      </c>
      <c r="B71" s="1" t="s">
        <v>35</v>
      </c>
      <c r="C71" s="1" t="s">
        <v>87</v>
      </c>
      <c r="D71" s="4" t="s">
        <v>67</v>
      </c>
      <c r="E71" s="12">
        <v>56</v>
      </c>
      <c r="F71" s="12">
        <v>0</v>
      </c>
      <c r="G71" s="12">
        <v>0</v>
      </c>
      <c r="H71" s="12">
        <v>0</v>
      </c>
      <c r="I71" s="12">
        <v>0</v>
      </c>
      <c r="J71" s="12">
        <v>0</v>
      </c>
      <c r="K71" s="12">
        <f>+E71</f>
        <v>56</v>
      </c>
      <c r="L71" s="12">
        <f>+F71</f>
        <v>0</v>
      </c>
    </row>
    <row r="72" spans="1:12" x14ac:dyDescent="0.25">
      <c r="A72" s="1" t="s">
        <v>114</v>
      </c>
      <c r="B72" s="1" t="s">
        <v>35</v>
      </c>
      <c r="C72" s="1" t="s">
        <v>124</v>
      </c>
      <c r="D72" s="3" t="s">
        <v>67</v>
      </c>
      <c r="E72" s="12">
        <v>0</v>
      </c>
      <c r="F72" s="12">
        <v>0</v>
      </c>
      <c r="G72" s="12">
        <v>0</v>
      </c>
      <c r="H72" s="12">
        <v>0</v>
      </c>
      <c r="I72" s="12">
        <v>0</v>
      </c>
      <c r="J72" s="12">
        <v>0</v>
      </c>
      <c r="K72" s="12">
        <f>+E72</f>
        <v>0</v>
      </c>
      <c r="L72" s="12">
        <f>+F72</f>
        <v>0</v>
      </c>
    </row>
    <row r="73" spans="1:12" x14ac:dyDescent="0.25">
      <c r="A73" s="1" t="s">
        <v>114</v>
      </c>
      <c r="B73" s="1" t="s">
        <v>35</v>
      </c>
      <c r="C73" s="1" t="s">
        <v>125</v>
      </c>
      <c r="D73" s="3" t="s">
        <v>67</v>
      </c>
      <c r="E73" s="12">
        <v>0</v>
      </c>
      <c r="F73" s="12">
        <v>0</v>
      </c>
      <c r="G73" s="12">
        <v>0</v>
      </c>
      <c r="H73" s="12">
        <v>0</v>
      </c>
      <c r="I73" s="12">
        <v>0</v>
      </c>
      <c r="J73" s="12">
        <v>0</v>
      </c>
      <c r="K73" s="12">
        <f>+E73</f>
        <v>0</v>
      </c>
      <c r="L73" s="12">
        <f>+F73</f>
        <v>0</v>
      </c>
    </row>
    <row r="74" spans="1:12" x14ac:dyDescent="0.25">
      <c r="A74" s="1" t="s">
        <v>214</v>
      </c>
      <c r="B74" s="1" t="s">
        <v>68</v>
      </c>
      <c r="C74" s="1" t="s">
        <v>202</v>
      </c>
      <c r="D74" s="3" t="s">
        <v>218</v>
      </c>
      <c r="E74" s="12">
        <v>221</v>
      </c>
      <c r="F74" s="12">
        <v>6</v>
      </c>
      <c r="G74" s="12">
        <v>0</v>
      </c>
      <c r="H74" s="12">
        <v>0</v>
      </c>
      <c r="I74" s="12">
        <v>0</v>
      </c>
      <c r="J74" s="12">
        <v>0</v>
      </c>
      <c r="K74" s="12">
        <f>+E74</f>
        <v>221</v>
      </c>
      <c r="L74" s="12">
        <f>+F74</f>
        <v>6</v>
      </c>
    </row>
    <row r="75" spans="1:12" x14ac:dyDescent="0.25">
      <c r="A75" s="1" t="s">
        <v>69</v>
      </c>
      <c r="B75" s="1" t="s">
        <v>68</v>
      </c>
      <c r="C75" s="1" t="s">
        <v>235</v>
      </c>
      <c r="D75" s="3" t="s">
        <v>244</v>
      </c>
      <c r="E75" s="12">
        <v>271</v>
      </c>
      <c r="F75" s="12">
        <v>15</v>
      </c>
      <c r="G75" s="12">
        <v>0</v>
      </c>
      <c r="H75" s="12">
        <v>0</v>
      </c>
      <c r="I75" s="12">
        <v>0</v>
      </c>
      <c r="J75" s="12">
        <v>0</v>
      </c>
      <c r="K75" s="12">
        <f>+E75</f>
        <v>271</v>
      </c>
      <c r="L75" s="12">
        <f>+F75</f>
        <v>15</v>
      </c>
    </row>
    <row r="76" spans="1:12" x14ac:dyDescent="0.25">
      <c r="A76" s="1" t="s">
        <v>376</v>
      </c>
      <c r="B76" s="1" t="s">
        <v>68</v>
      </c>
      <c r="C76" s="1" t="s">
        <v>377</v>
      </c>
      <c r="D76" s="3" t="s">
        <v>40</v>
      </c>
      <c r="E76" s="12">
        <v>300</v>
      </c>
      <c r="F76" s="12">
        <v>51</v>
      </c>
      <c r="G76" s="12">
        <v>0</v>
      </c>
      <c r="H76" s="12">
        <v>0</v>
      </c>
      <c r="I76" s="12">
        <v>0</v>
      </c>
      <c r="J76" s="12">
        <v>0</v>
      </c>
      <c r="K76" s="12">
        <f>+E76</f>
        <v>300</v>
      </c>
      <c r="L76" s="12">
        <f>+F76</f>
        <v>51</v>
      </c>
    </row>
    <row r="77" spans="1:12" x14ac:dyDescent="0.25">
      <c r="A77" s="1" t="s">
        <v>214</v>
      </c>
      <c r="B77" s="1" t="s">
        <v>68</v>
      </c>
      <c r="C77" s="1" t="s">
        <v>201</v>
      </c>
      <c r="D77" s="3" t="s">
        <v>40</v>
      </c>
      <c r="E77" s="12">
        <v>291</v>
      </c>
      <c r="F77" s="12">
        <v>27</v>
      </c>
      <c r="G77" s="12">
        <v>0</v>
      </c>
      <c r="H77" s="12">
        <v>0</v>
      </c>
      <c r="I77" s="12">
        <v>0</v>
      </c>
      <c r="J77" s="12">
        <v>0</v>
      </c>
      <c r="K77" s="12">
        <f>+E77</f>
        <v>291</v>
      </c>
      <c r="L77" s="12">
        <f>+F77</f>
        <v>27</v>
      </c>
    </row>
    <row r="78" spans="1:12" x14ac:dyDescent="0.25">
      <c r="A78" s="1" t="s">
        <v>376</v>
      </c>
      <c r="B78" s="1" t="s">
        <v>68</v>
      </c>
      <c r="C78" s="1" t="s">
        <v>380</v>
      </c>
      <c r="D78" s="3" t="s">
        <v>40</v>
      </c>
      <c r="E78" s="12">
        <v>285</v>
      </c>
      <c r="F78" s="12">
        <v>28</v>
      </c>
      <c r="G78" s="12">
        <v>0</v>
      </c>
      <c r="H78" s="12">
        <v>0</v>
      </c>
      <c r="I78" s="12">
        <v>0</v>
      </c>
      <c r="J78" s="12">
        <v>0</v>
      </c>
      <c r="K78" s="12">
        <f>+E78</f>
        <v>285</v>
      </c>
      <c r="L78" s="12">
        <f>+F78</f>
        <v>28</v>
      </c>
    </row>
    <row r="79" spans="1:12" x14ac:dyDescent="0.25">
      <c r="A79" s="1" t="s">
        <v>337</v>
      </c>
      <c r="B79" s="1" t="s">
        <v>338</v>
      </c>
      <c r="C79" s="1" t="s">
        <v>347</v>
      </c>
      <c r="D79" s="3" t="s">
        <v>40</v>
      </c>
      <c r="E79" s="12">
        <v>281</v>
      </c>
      <c r="F79" s="12">
        <v>18</v>
      </c>
      <c r="G79" s="12">
        <v>0</v>
      </c>
      <c r="H79" s="12">
        <v>0</v>
      </c>
      <c r="I79" s="12">
        <v>0</v>
      </c>
      <c r="J79" s="12">
        <v>0</v>
      </c>
      <c r="K79" s="12">
        <f>+E79</f>
        <v>281</v>
      </c>
      <c r="L79" s="12">
        <f>+F79</f>
        <v>18</v>
      </c>
    </row>
    <row r="80" spans="1:12" x14ac:dyDescent="0.25">
      <c r="A80" s="1" t="s">
        <v>98</v>
      </c>
      <c r="B80" s="1" t="s">
        <v>35</v>
      </c>
      <c r="C80" s="1" t="s">
        <v>101</v>
      </c>
      <c r="D80" s="3" t="s">
        <v>40</v>
      </c>
      <c r="E80" s="12">
        <v>279</v>
      </c>
      <c r="F80" s="12">
        <v>20</v>
      </c>
      <c r="G80" s="12">
        <v>0</v>
      </c>
      <c r="H80" s="12">
        <v>0</v>
      </c>
      <c r="I80" s="12">
        <v>0</v>
      </c>
      <c r="J80" s="12">
        <v>0</v>
      </c>
      <c r="K80" s="12">
        <f>+E80</f>
        <v>279</v>
      </c>
      <c r="L80" s="12">
        <f>+F80</f>
        <v>20</v>
      </c>
    </row>
    <row r="81" spans="1:12" x14ac:dyDescent="0.25">
      <c r="A81" s="1" t="s">
        <v>114</v>
      </c>
      <c r="B81" s="1" t="s">
        <v>35</v>
      </c>
      <c r="C81" s="5" t="s">
        <v>117</v>
      </c>
      <c r="D81" s="3" t="s">
        <v>40</v>
      </c>
      <c r="E81" s="12">
        <v>279</v>
      </c>
      <c r="F81" s="12">
        <v>16</v>
      </c>
      <c r="G81" s="12">
        <v>0</v>
      </c>
      <c r="H81" s="12">
        <v>0</v>
      </c>
      <c r="I81" s="12">
        <v>0</v>
      </c>
      <c r="J81" s="12">
        <v>0</v>
      </c>
      <c r="K81" s="12">
        <f>+E81</f>
        <v>279</v>
      </c>
      <c r="L81" s="12">
        <f>+F81</f>
        <v>16</v>
      </c>
    </row>
    <row r="82" spans="1:12" x14ac:dyDescent="0.25">
      <c r="A82" s="1" t="s">
        <v>69</v>
      </c>
      <c r="B82" s="1" t="s">
        <v>68</v>
      </c>
      <c r="C82" s="1" t="s">
        <v>240</v>
      </c>
      <c r="D82" s="3" t="s">
        <v>40</v>
      </c>
      <c r="E82" s="12">
        <v>277</v>
      </c>
      <c r="F82" s="12">
        <v>16</v>
      </c>
      <c r="G82" s="12">
        <v>0</v>
      </c>
      <c r="H82" s="12">
        <v>0</v>
      </c>
      <c r="I82" s="12">
        <v>0</v>
      </c>
      <c r="J82" s="12">
        <v>0</v>
      </c>
      <c r="K82" s="12">
        <f>+E82</f>
        <v>277</v>
      </c>
      <c r="L82" s="12">
        <f>+F82</f>
        <v>16</v>
      </c>
    </row>
    <row r="83" spans="1:12" x14ac:dyDescent="0.25">
      <c r="A83" s="1" t="s">
        <v>376</v>
      </c>
      <c r="B83" s="1" t="s">
        <v>68</v>
      </c>
      <c r="C83" s="1" t="s">
        <v>381</v>
      </c>
      <c r="D83" s="3" t="s">
        <v>40</v>
      </c>
      <c r="E83" s="12">
        <v>276</v>
      </c>
      <c r="F83" s="12">
        <v>17</v>
      </c>
      <c r="G83" s="12">
        <v>0</v>
      </c>
      <c r="H83" s="12">
        <v>0</v>
      </c>
      <c r="I83" s="12">
        <v>0</v>
      </c>
      <c r="J83" s="12">
        <v>0</v>
      </c>
      <c r="K83" s="12">
        <f>+E83</f>
        <v>276</v>
      </c>
      <c r="L83" s="12">
        <f>+F83</f>
        <v>17</v>
      </c>
    </row>
    <row r="84" spans="1:12" x14ac:dyDescent="0.25">
      <c r="A84" s="1" t="s">
        <v>312</v>
      </c>
      <c r="B84" s="1" t="s">
        <v>313</v>
      </c>
      <c r="C84" s="1" t="s">
        <v>322</v>
      </c>
      <c r="D84" s="3" t="s">
        <v>40</v>
      </c>
      <c r="E84" s="12">
        <v>272</v>
      </c>
      <c r="F84" s="12">
        <v>18</v>
      </c>
      <c r="G84" s="12">
        <v>0</v>
      </c>
      <c r="H84" s="12">
        <v>0</v>
      </c>
      <c r="I84" s="12">
        <v>0</v>
      </c>
      <c r="J84" s="12">
        <v>0</v>
      </c>
      <c r="K84" s="12">
        <f>+E84</f>
        <v>272</v>
      </c>
      <c r="L84" s="12">
        <f>+F84</f>
        <v>18</v>
      </c>
    </row>
    <row r="85" spans="1:12" x14ac:dyDescent="0.25">
      <c r="A85" s="1" t="s">
        <v>97</v>
      </c>
      <c r="B85" s="1" t="s">
        <v>35</v>
      </c>
      <c r="C85" s="1" t="s">
        <v>31</v>
      </c>
      <c r="D85" s="4" t="s">
        <v>40</v>
      </c>
      <c r="E85" s="12">
        <v>246</v>
      </c>
      <c r="F85" s="12">
        <v>11</v>
      </c>
      <c r="G85" s="12">
        <v>0</v>
      </c>
      <c r="H85" s="12">
        <v>0</v>
      </c>
      <c r="I85" s="12">
        <v>0</v>
      </c>
      <c r="J85" s="12">
        <v>0</v>
      </c>
      <c r="K85" s="12">
        <f>+E85</f>
        <v>246</v>
      </c>
      <c r="L85" s="12">
        <f>+F85</f>
        <v>11</v>
      </c>
    </row>
    <row r="86" spans="1:12" x14ac:dyDescent="0.25">
      <c r="A86" s="1" t="s">
        <v>114</v>
      </c>
      <c r="B86" s="1" t="s">
        <v>35</v>
      </c>
      <c r="C86" s="1" t="s">
        <v>139</v>
      </c>
      <c r="D86" s="3" t="s">
        <v>40</v>
      </c>
      <c r="E86" s="12">
        <v>235</v>
      </c>
      <c r="F86" s="12">
        <v>6</v>
      </c>
      <c r="G86" s="12">
        <v>0</v>
      </c>
      <c r="H86" s="12">
        <v>0</v>
      </c>
      <c r="I86" s="12">
        <v>0</v>
      </c>
      <c r="J86" s="12">
        <v>0</v>
      </c>
      <c r="K86" s="12">
        <f>+E86</f>
        <v>235</v>
      </c>
      <c r="L86" s="12">
        <f>+F86</f>
        <v>6</v>
      </c>
    </row>
    <row r="87" spans="1:12" x14ac:dyDescent="0.25">
      <c r="A87" s="1" t="s">
        <v>69</v>
      </c>
      <c r="B87" s="1" t="s">
        <v>68</v>
      </c>
      <c r="C87" s="1" t="s">
        <v>239</v>
      </c>
      <c r="D87" s="3" t="s">
        <v>40</v>
      </c>
      <c r="E87" s="12">
        <v>203</v>
      </c>
      <c r="F87" s="12">
        <v>3</v>
      </c>
      <c r="G87" s="12">
        <v>0</v>
      </c>
      <c r="H87" s="12">
        <v>0</v>
      </c>
      <c r="I87" s="12">
        <v>0</v>
      </c>
      <c r="J87" s="12">
        <v>0</v>
      </c>
      <c r="K87" s="12">
        <f>+E87</f>
        <v>203</v>
      </c>
      <c r="L87" s="12">
        <f>+F87</f>
        <v>3</v>
      </c>
    </row>
    <row r="88" spans="1:12" ht="15.75" x14ac:dyDescent="0.25">
      <c r="A88" s="6" t="s">
        <v>84</v>
      </c>
      <c r="B88" s="1" t="s">
        <v>81</v>
      </c>
      <c r="C88" s="1" t="s">
        <v>77</v>
      </c>
      <c r="D88" s="3" t="s">
        <v>15</v>
      </c>
      <c r="E88" s="12">
        <v>288</v>
      </c>
      <c r="F88" s="12">
        <v>20</v>
      </c>
      <c r="G88" s="12">
        <v>0</v>
      </c>
      <c r="H88" s="12">
        <v>0</v>
      </c>
      <c r="I88" s="12">
        <v>0</v>
      </c>
      <c r="J88" s="12">
        <v>0</v>
      </c>
      <c r="K88" s="12">
        <f>+E88</f>
        <v>288</v>
      </c>
      <c r="L88" s="12">
        <f>+F88</f>
        <v>20</v>
      </c>
    </row>
    <row r="89" spans="1:12" x14ac:dyDescent="0.25">
      <c r="A89" s="1" t="s">
        <v>273</v>
      </c>
      <c r="B89" s="1" t="s">
        <v>81</v>
      </c>
      <c r="C89" s="1" t="s">
        <v>264</v>
      </c>
      <c r="D89" s="3" t="s">
        <v>15</v>
      </c>
      <c r="E89" s="12">
        <v>280</v>
      </c>
      <c r="F89" s="12">
        <v>13</v>
      </c>
      <c r="G89" s="12">
        <v>0</v>
      </c>
      <c r="H89" s="12">
        <v>0</v>
      </c>
      <c r="I89" s="12">
        <v>0</v>
      </c>
      <c r="J89" s="12">
        <v>0</v>
      </c>
      <c r="K89" s="12">
        <f>+E89</f>
        <v>280</v>
      </c>
      <c r="L89" s="12">
        <f>+F89</f>
        <v>13</v>
      </c>
    </row>
    <row r="90" spans="1:12" x14ac:dyDescent="0.25">
      <c r="A90" s="1" t="s">
        <v>13</v>
      </c>
      <c r="B90" s="1" t="s">
        <v>14</v>
      </c>
      <c r="C90" s="1" t="s">
        <v>24</v>
      </c>
      <c r="D90" s="3" t="s">
        <v>15</v>
      </c>
      <c r="E90" s="12">
        <v>242</v>
      </c>
      <c r="F90" s="12">
        <v>3</v>
      </c>
      <c r="G90" s="12">
        <v>0</v>
      </c>
      <c r="H90" s="12">
        <v>0</v>
      </c>
      <c r="I90" s="12">
        <v>0</v>
      </c>
      <c r="J90" s="12">
        <v>0</v>
      </c>
      <c r="K90" s="12">
        <f>+E90</f>
        <v>242</v>
      </c>
      <c r="L90" s="12">
        <f>+F90</f>
        <v>3</v>
      </c>
    </row>
    <row r="91" spans="1:12" x14ac:dyDescent="0.25">
      <c r="A91" s="1" t="s">
        <v>97</v>
      </c>
      <c r="B91" s="1" t="s">
        <v>35</v>
      </c>
      <c r="C91" s="1" t="s">
        <v>89</v>
      </c>
      <c r="D91" s="4" t="s">
        <v>15</v>
      </c>
      <c r="E91" s="12">
        <v>229</v>
      </c>
      <c r="F91" s="12">
        <v>2</v>
      </c>
      <c r="G91" s="12">
        <v>0</v>
      </c>
      <c r="H91" s="12">
        <v>0</v>
      </c>
      <c r="I91" s="12">
        <v>0</v>
      </c>
      <c r="J91" s="12">
        <v>0</v>
      </c>
      <c r="K91" s="12">
        <f>+E91</f>
        <v>229</v>
      </c>
      <c r="L91" s="12">
        <f>+F91</f>
        <v>2</v>
      </c>
    </row>
    <row r="92" spans="1:12" x14ac:dyDescent="0.25">
      <c r="A92" s="1" t="s">
        <v>350</v>
      </c>
      <c r="B92" s="1" t="s">
        <v>351</v>
      </c>
      <c r="C92" s="1" t="s">
        <v>398</v>
      </c>
      <c r="D92" s="3" t="s">
        <v>182</v>
      </c>
      <c r="E92" s="12">
        <v>296</v>
      </c>
      <c r="F92" s="12">
        <v>31</v>
      </c>
      <c r="G92" s="12">
        <v>0</v>
      </c>
      <c r="H92" s="12">
        <v>0</v>
      </c>
      <c r="I92" s="12">
        <v>0</v>
      </c>
      <c r="J92" s="12">
        <v>0</v>
      </c>
      <c r="K92" s="12">
        <f>+E92</f>
        <v>296</v>
      </c>
      <c r="L92" s="12">
        <f>+F92</f>
        <v>31</v>
      </c>
    </row>
    <row r="93" spans="1:12" x14ac:dyDescent="0.25">
      <c r="A93" s="1" t="s">
        <v>179</v>
      </c>
      <c r="B93" s="1" t="s">
        <v>49</v>
      </c>
      <c r="C93" s="1" t="s">
        <v>178</v>
      </c>
      <c r="D93" s="3" t="s">
        <v>182</v>
      </c>
      <c r="E93" s="12">
        <v>276</v>
      </c>
      <c r="F93" s="12">
        <v>20</v>
      </c>
      <c r="G93" s="12">
        <v>0</v>
      </c>
      <c r="H93" s="12">
        <v>0</v>
      </c>
      <c r="I93" s="12">
        <v>0</v>
      </c>
      <c r="J93" s="12">
        <v>0</v>
      </c>
      <c r="K93" s="12">
        <f>+E93</f>
        <v>276</v>
      </c>
      <c r="L93" s="12">
        <f>+F93</f>
        <v>20</v>
      </c>
    </row>
    <row r="94" spans="1:12" x14ac:dyDescent="0.25">
      <c r="A94" s="1" t="s">
        <v>273</v>
      </c>
      <c r="B94" s="1" t="s">
        <v>81</v>
      </c>
      <c r="C94" s="1" t="s">
        <v>265</v>
      </c>
      <c r="D94" s="3" t="s">
        <v>182</v>
      </c>
      <c r="E94" s="12">
        <v>273</v>
      </c>
      <c r="F94" s="12">
        <v>12</v>
      </c>
      <c r="G94" s="12">
        <v>0</v>
      </c>
      <c r="H94" s="12">
        <v>0</v>
      </c>
      <c r="I94" s="12">
        <v>0</v>
      </c>
      <c r="J94" s="12">
        <v>0</v>
      </c>
      <c r="K94" s="12">
        <f>+E94</f>
        <v>273</v>
      </c>
      <c r="L94" s="12">
        <f>+F94</f>
        <v>12</v>
      </c>
    </row>
    <row r="95" spans="1:12" x14ac:dyDescent="0.25">
      <c r="A95" s="1" t="s">
        <v>179</v>
      </c>
      <c r="B95" s="1" t="s">
        <v>49</v>
      </c>
      <c r="C95" s="1" t="s">
        <v>177</v>
      </c>
      <c r="D95" s="3" t="s">
        <v>182</v>
      </c>
      <c r="E95" s="12">
        <v>271</v>
      </c>
      <c r="F95" s="12">
        <v>14</v>
      </c>
      <c r="G95" s="12">
        <v>0</v>
      </c>
      <c r="H95" s="12">
        <v>0</v>
      </c>
      <c r="I95" s="12">
        <v>0</v>
      </c>
      <c r="J95" s="12">
        <v>0</v>
      </c>
      <c r="K95" s="12">
        <f>+E95</f>
        <v>271</v>
      </c>
      <c r="L95" s="12">
        <f>+F95</f>
        <v>14</v>
      </c>
    </row>
    <row r="96" spans="1:12" x14ac:dyDescent="0.25">
      <c r="A96" s="1" t="s">
        <v>311</v>
      </c>
      <c r="B96" s="1" t="s">
        <v>68</v>
      </c>
      <c r="C96" s="1" t="s">
        <v>302</v>
      </c>
      <c r="D96" s="3" t="s">
        <v>182</v>
      </c>
      <c r="E96" s="12">
        <v>269</v>
      </c>
      <c r="F96" s="12">
        <v>10</v>
      </c>
      <c r="G96" s="12">
        <v>0</v>
      </c>
      <c r="H96" s="12">
        <v>0</v>
      </c>
      <c r="I96" s="12">
        <v>0</v>
      </c>
      <c r="J96" s="12">
        <v>0</v>
      </c>
      <c r="K96" s="12">
        <f>+E96</f>
        <v>269</v>
      </c>
      <c r="L96" s="12">
        <f>+F96</f>
        <v>10</v>
      </c>
    </row>
    <row r="97" spans="1:12" x14ac:dyDescent="0.25">
      <c r="A97" s="1" t="s">
        <v>352</v>
      </c>
      <c r="B97" s="1" t="s">
        <v>35</v>
      </c>
      <c r="C97" s="1" t="s">
        <v>359</v>
      </c>
      <c r="D97" s="3" t="s">
        <v>182</v>
      </c>
      <c r="E97" s="12">
        <v>263</v>
      </c>
      <c r="F97" s="12">
        <v>13</v>
      </c>
      <c r="G97" s="12">
        <v>0</v>
      </c>
      <c r="H97" s="12">
        <v>0</v>
      </c>
      <c r="I97" s="12">
        <v>0</v>
      </c>
      <c r="J97" s="12">
        <v>0</v>
      </c>
      <c r="K97" s="12">
        <f>+E97</f>
        <v>263</v>
      </c>
      <c r="L97" s="12">
        <f>+F97</f>
        <v>13</v>
      </c>
    </row>
    <row r="98" spans="1:12" x14ac:dyDescent="0.25">
      <c r="A98" s="1" t="s">
        <v>352</v>
      </c>
      <c r="B98" s="1" t="s">
        <v>35</v>
      </c>
      <c r="C98" s="1" t="s">
        <v>358</v>
      </c>
      <c r="D98" s="3" t="s">
        <v>182</v>
      </c>
      <c r="E98" s="12">
        <v>261</v>
      </c>
      <c r="F98" s="12">
        <v>10</v>
      </c>
      <c r="G98" s="12">
        <v>0</v>
      </c>
      <c r="H98" s="12">
        <v>0</v>
      </c>
      <c r="I98" s="12">
        <v>0</v>
      </c>
      <c r="J98" s="12">
        <v>0</v>
      </c>
      <c r="K98" s="12">
        <f>+E98</f>
        <v>261</v>
      </c>
      <c r="L98" s="12">
        <f>+F98</f>
        <v>10</v>
      </c>
    </row>
    <row r="99" spans="1:12" x14ac:dyDescent="0.25">
      <c r="A99" s="1" t="s">
        <v>233</v>
      </c>
      <c r="B99" s="1" t="s">
        <v>231</v>
      </c>
      <c r="C99" s="1" t="s">
        <v>225</v>
      </c>
      <c r="D99" s="3" t="s">
        <v>182</v>
      </c>
      <c r="E99" s="12">
        <v>256</v>
      </c>
      <c r="F99" s="12">
        <v>5</v>
      </c>
      <c r="G99" s="12">
        <v>0</v>
      </c>
      <c r="H99" s="12">
        <v>0</v>
      </c>
      <c r="I99" s="12">
        <v>0</v>
      </c>
      <c r="J99" s="12">
        <v>0</v>
      </c>
      <c r="K99" s="12">
        <f>+E99</f>
        <v>256</v>
      </c>
      <c r="L99" s="12">
        <f>+F99</f>
        <v>5</v>
      </c>
    </row>
    <row r="100" spans="1:12" x14ac:dyDescent="0.25">
      <c r="A100" s="1" t="s">
        <v>352</v>
      </c>
      <c r="B100" s="1" t="s">
        <v>35</v>
      </c>
      <c r="C100" s="1" t="s">
        <v>363</v>
      </c>
      <c r="D100" s="3" t="s">
        <v>182</v>
      </c>
      <c r="E100" s="12">
        <v>246</v>
      </c>
      <c r="F100" s="12">
        <v>4</v>
      </c>
      <c r="G100" s="12">
        <v>0</v>
      </c>
      <c r="H100" s="12">
        <v>0</v>
      </c>
      <c r="I100" s="12">
        <v>0</v>
      </c>
      <c r="J100" s="12">
        <v>0</v>
      </c>
      <c r="K100" s="12">
        <f>+E100</f>
        <v>246</v>
      </c>
      <c r="L100" s="12">
        <f>+F100</f>
        <v>4</v>
      </c>
    </row>
    <row r="101" spans="1:12" x14ac:dyDescent="0.25">
      <c r="A101" s="1" t="s">
        <v>352</v>
      </c>
      <c r="B101" s="1" t="s">
        <v>35</v>
      </c>
      <c r="C101" s="1" t="s">
        <v>360</v>
      </c>
      <c r="D101" s="3" t="s">
        <v>182</v>
      </c>
      <c r="E101" s="12">
        <v>239</v>
      </c>
      <c r="F101" s="12">
        <v>10</v>
      </c>
      <c r="G101" s="12">
        <v>0</v>
      </c>
      <c r="H101" s="12">
        <v>0</v>
      </c>
      <c r="I101" s="12">
        <v>0</v>
      </c>
      <c r="J101" s="12">
        <v>0</v>
      </c>
      <c r="K101" s="12">
        <f>+E101</f>
        <v>239</v>
      </c>
      <c r="L101" s="12">
        <f>+F101</f>
        <v>10</v>
      </c>
    </row>
    <row r="102" spans="1:12" x14ac:dyDescent="0.25">
      <c r="A102" s="1" t="s">
        <v>352</v>
      </c>
      <c r="B102" s="1" t="s">
        <v>35</v>
      </c>
      <c r="C102" s="1" t="s">
        <v>361</v>
      </c>
      <c r="D102" s="3" t="s">
        <v>182</v>
      </c>
      <c r="E102" s="12">
        <v>210</v>
      </c>
      <c r="F102" s="12">
        <v>4</v>
      </c>
      <c r="G102" s="12">
        <v>0</v>
      </c>
      <c r="H102" s="12">
        <v>0</v>
      </c>
      <c r="I102" s="12">
        <v>0</v>
      </c>
      <c r="J102" s="12">
        <v>0</v>
      </c>
      <c r="K102" s="12">
        <f>+E102</f>
        <v>210</v>
      </c>
      <c r="L102" s="12">
        <f>+F102</f>
        <v>4</v>
      </c>
    </row>
    <row r="103" spans="1:12" x14ac:dyDescent="0.25">
      <c r="A103" s="1" t="s">
        <v>337</v>
      </c>
      <c r="B103" s="1" t="s">
        <v>338</v>
      </c>
      <c r="C103" s="1" t="s">
        <v>339</v>
      </c>
      <c r="D103" s="3" t="s">
        <v>39</v>
      </c>
      <c r="E103" s="12">
        <v>300</v>
      </c>
      <c r="F103" s="12">
        <v>60</v>
      </c>
      <c r="G103" s="12">
        <v>0</v>
      </c>
      <c r="H103" s="12">
        <v>0</v>
      </c>
      <c r="I103" s="12">
        <v>0</v>
      </c>
      <c r="J103" s="12">
        <v>0</v>
      </c>
      <c r="K103" s="12">
        <f>+E103</f>
        <v>300</v>
      </c>
      <c r="L103" s="12">
        <f>+F103</f>
        <v>60</v>
      </c>
    </row>
    <row r="104" spans="1:12" x14ac:dyDescent="0.25">
      <c r="A104" s="1" t="s">
        <v>214</v>
      </c>
      <c r="B104" s="1" t="s">
        <v>68</v>
      </c>
      <c r="C104" s="1" t="s">
        <v>203</v>
      </c>
      <c r="D104" s="3" t="s">
        <v>39</v>
      </c>
      <c r="E104" s="12">
        <v>300</v>
      </c>
      <c r="F104" s="12">
        <v>56</v>
      </c>
      <c r="G104" s="12">
        <v>0</v>
      </c>
      <c r="H104" s="12">
        <v>0</v>
      </c>
      <c r="I104" s="12">
        <v>0</v>
      </c>
      <c r="J104" s="12">
        <v>0</v>
      </c>
      <c r="K104" s="12">
        <f>+E104</f>
        <v>300</v>
      </c>
      <c r="L104" s="12">
        <f>+F104</f>
        <v>56</v>
      </c>
    </row>
    <row r="105" spans="1:12" x14ac:dyDescent="0.25">
      <c r="A105" s="1" t="s">
        <v>337</v>
      </c>
      <c r="B105" s="1" t="s">
        <v>338</v>
      </c>
      <c r="C105" s="1" t="s">
        <v>343</v>
      </c>
      <c r="D105" s="3" t="s">
        <v>39</v>
      </c>
      <c r="E105" s="12">
        <v>300</v>
      </c>
      <c r="F105" s="12">
        <v>50</v>
      </c>
      <c r="G105" s="12">
        <v>0</v>
      </c>
      <c r="H105" s="12">
        <v>0</v>
      </c>
      <c r="I105" s="12">
        <v>0</v>
      </c>
      <c r="J105" s="12">
        <v>0</v>
      </c>
      <c r="K105" s="12">
        <f>+E105</f>
        <v>300</v>
      </c>
      <c r="L105" s="12">
        <f>+F105</f>
        <v>50</v>
      </c>
    </row>
    <row r="106" spans="1:12" x14ac:dyDescent="0.25">
      <c r="A106" s="1" t="s">
        <v>97</v>
      </c>
      <c r="B106" s="1" t="s">
        <v>35</v>
      </c>
      <c r="C106" s="1" t="s">
        <v>93</v>
      </c>
      <c r="D106" s="4" t="s">
        <v>39</v>
      </c>
      <c r="E106" s="12">
        <v>299</v>
      </c>
      <c r="F106" s="12">
        <v>35</v>
      </c>
      <c r="G106" s="12">
        <v>0</v>
      </c>
      <c r="H106" s="12">
        <v>0</v>
      </c>
      <c r="I106" s="12">
        <v>0</v>
      </c>
      <c r="J106" s="12">
        <v>0</v>
      </c>
      <c r="K106" s="12">
        <f>+E106</f>
        <v>299</v>
      </c>
      <c r="L106" s="12">
        <f>+F106</f>
        <v>35</v>
      </c>
    </row>
    <row r="107" spans="1:12" x14ac:dyDescent="0.25">
      <c r="A107" s="1" t="s">
        <v>273</v>
      </c>
      <c r="B107" s="1" t="s">
        <v>81</v>
      </c>
      <c r="C107" s="1" t="s">
        <v>268</v>
      </c>
      <c r="D107" s="3" t="s">
        <v>39</v>
      </c>
      <c r="E107" s="12">
        <v>297</v>
      </c>
      <c r="F107" s="12">
        <v>26</v>
      </c>
      <c r="G107" s="12">
        <v>0</v>
      </c>
      <c r="H107" s="12">
        <v>0</v>
      </c>
      <c r="I107" s="12">
        <v>0</v>
      </c>
      <c r="J107" s="12">
        <v>0</v>
      </c>
      <c r="K107" s="12">
        <f>+E107</f>
        <v>297</v>
      </c>
      <c r="L107" s="12">
        <f>+F107</f>
        <v>26</v>
      </c>
    </row>
    <row r="108" spans="1:12" x14ac:dyDescent="0.25">
      <c r="A108" s="1" t="s">
        <v>183</v>
      </c>
      <c r="B108" s="1" t="s">
        <v>35</v>
      </c>
      <c r="C108" s="1" t="s">
        <v>184</v>
      </c>
      <c r="D108" s="3" t="s">
        <v>39</v>
      </c>
      <c r="E108" s="12">
        <v>296</v>
      </c>
      <c r="F108" s="12">
        <v>37</v>
      </c>
      <c r="G108" s="12">
        <v>0</v>
      </c>
      <c r="H108" s="12">
        <v>0</v>
      </c>
      <c r="I108" s="12">
        <v>0</v>
      </c>
      <c r="J108" s="12">
        <v>0</v>
      </c>
      <c r="K108" s="12">
        <f>+E108</f>
        <v>296</v>
      </c>
      <c r="L108" s="12">
        <f>+F108</f>
        <v>37</v>
      </c>
    </row>
    <row r="109" spans="1:12" x14ac:dyDescent="0.25">
      <c r="A109" s="1" t="s">
        <v>337</v>
      </c>
      <c r="B109" s="1" t="s">
        <v>338</v>
      </c>
      <c r="C109" s="1" t="s">
        <v>346</v>
      </c>
      <c r="D109" s="3" t="s">
        <v>39</v>
      </c>
      <c r="E109" s="12">
        <v>296</v>
      </c>
      <c r="F109" s="12">
        <v>33</v>
      </c>
      <c r="G109" s="12">
        <v>0</v>
      </c>
      <c r="H109" s="12">
        <v>0</v>
      </c>
      <c r="I109" s="12">
        <v>0</v>
      </c>
      <c r="J109" s="12">
        <v>0</v>
      </c>
      <c r="K109" s="12">
        <f>+E109</f>
        <v>296</v>
      </c>
      <c r="L109" s="12">
        <f>+F109</f>
        <v>33</v>
      </c>
    </row>
    <row r="110" spans="1:12" x14ac:dyDescent="0.25">
      <c r="A110" s="1" t="s">
        <v>114</v>
      </c>
      <c r="B110" s="1" t="s">
        <v>35</v>
      </c>
      <c r="C110" s="1" t="s">
        <v>115</v>
      </c>
      <c r="D110" s="3" t="s">
        <v>39</v>
      </c>
      <c r="E110" s="12">
        <v>295</v>
      </c>
      <c r="F110" s="12">
        <v>31</v>
      </c>
      <c r="G110" s="12">
        <v>0</v>
      </c>
      <c r="H110" s="12">
        <v>0</v>
      </c>
      <c r="I110" s="12">
        <v>0</v>
      </c>
      <c r="J110" s="12">
        <v>0</v>
      </c>
      <c r="K110" s="12">
        <f>+E110</f>
        <v>295</v>
      </c>
      <c r="L110" s="12">
        <f>+F110</f>
        <v>31</v>
      </c>
    </row>
    <row r="111" spans="1:12" x14ac:dyDescent="0.25">
      <c r="A111" s="1" t="s">
        <v>291</v>
      </c>
      <c r="B111" s="1" t="s">
        <v>292</v>
      </c>
      <c r="C111" s="1" t="s">
        <v>293</v>
      </c>
      <c r="D111" s="3" t="s">
        <v>39</v>
      </c>
      <c r="E111" s="12">
        <v>294</v>
      </c>
      <c r="F111" s="12">
        <v>25</v>
      </c>
      <c r="G111" s="12">
        <v>0</v>
      </c>
      <c r="H111" s="12">
        <v>0</v>
      </c>
      <c r="I111" s="12">
        <v>0</v>
      </c>
      <c r="J111" s="12">
        <v>0</v>
      </c>
      <c r="K111" s="12">
        <f>+E111</f>
        <v>294</v>
      </c>
      <c r="L111" s="12">
        <f>+F111</f>
        <v>25</v>
      </c>
    </row>
    <row r="112" spans="1:12" x14ac:dyDescent="0.25">
      <c r="A112" s="1" t="s">
        <v>214</v>
      </c>
      <c r="B112" s="1" t="s">
        <v>68</v>
      </c>
      <c r="C112" s="1" t="s">
        <v>206</v>
      </c>
      <c r="D112" s="3" t="s">
        <v>39</v>
      </c>
      <c r="E112" s="12">
        <v>291</v>
      </c>
      <c r="F112" s="12">
        <v>27</v>
      </c>
      <c r="G112" s="12">
        <v>0</v>
      </c>
      <c r="H112" s="12">
        <v>0</v>
      </c>
      <c r="I112" s="12">
        <v>0</v>
      </c>
      <c r="J112" s="12">
        <v>0</v>
      </c>
      <c r="K112" s="12">
        <f>+E112</f>
        <v>291</v>
      </c>
      <c r="L112" s="12">
        <f>+F112</f>
        <v>27</v>
      </c>
    </row>
    <row r="113" spans="1:12" x14ac:dyDescent="0.25">
      <c r="A113" s="1" t="s">
        <v>149</v>
      </c>
      <c r="B113" s="1" t="s">
        <v>49</v>
      </c>
      <c r="C113" s="1" t="s">
        <v>158</v>
      </c>
      <c r="D113" s="3" t="s">
        <v>39</v>
      </c>
      <c r="E113" s="12">
        <v>289</v>
      </c>
      <c r="F113" s="12">
        <v>31</v>
      </c>
      <c r="G113" s="12">
        <v>0</v>
      </c>
      <c r="H113" s="12">
        <v>0</v>
      </c>
      <c r="I113" s="12">
        <v>0</v>
      </c>
      <c r="J113" s="12">
        <v>0</v>
      </c>
      <c r="K113" s="12">
        <f>+E113</f>
        <v>289</v>
      </c>
      <c r="L113" s="12">
        <f>+F113</f>
        <v>31</v>
      </c>
    </row>
    <row r="114" spans="1:12" x14ac:dyDescent="0.25">
      <c r="A114" s="1" t="s">
        <v>311</v>
      </c>
      <c r="B114" s="1" t="s">
        <v>68</v>
      </c>
      <c r="C114" s="1" t="s">
        <v>309</v>
      </c>
      <c r="D114" s="3" t="s">
        <v>39</v>
      </c>
      <c r="E114" s="12">
        <v>289</v>
      </c>
      <c r="F114" s="12">
        <v>23</v>
      </c>
      <c r="G114" s="12">
        <v>0</v>
      </c>
      <c r="H114" s="12">
        <v>0</v>
      </c>
      <c r="I114" s="12">
        <v>0</v>
      </c>
      <c r="J114" s="12">
        <v>0</v>
      </c>
      <c r="K114" s="12">
        <f>+E114</f>
        <v>289</v>
      </c>
      <c r="L114" s="12">
        <f>+F114</f>
        <v>23</v>
      </c>
    </row>
    <row r="115" spans="1:12" ht="15.75" x14ac:dyDescent="0.25">
      <c r="A115" s="6" t="s">
        <v>83</v>
      </c>
      <c r="B115" s="1" t="s">
        <v>81</v>
      </c>
      <c r="C115" s="1" t="s">
        <v>80</v>
      </c>
      <c r="D115" s="3" t="s">
        <v>39</v>
      </c>
      <c r="E115" s="12">
        <v>285</v>
      </c>
      <c r="F115" s="12">
        <v>16</v>
      </c>
      <c r="G115" s="12">
        <v>0</v>
      </c>
      <c r="H115" s="12">
        <v>0</v>
      </c>
      <c r="I115" s="12">
        <v>0</v>
      </c>
      <c r="J115" s="12">
        <v>0</v>
      </c>
      <c r="K115" s="12">
        <f>+E115</f>
        <v>285</v>
      </c>
      <c r="L115" s="12">
        <f>+F115</f>
        <v>16</v>
      </c>
    </row>
    <row r="116" spans="1:12" x14ac:dyDescent="0.25">
      <c r="A116" s="1" t="s">
        <v>233</v>
      </c>
      <c r="B116" s="1" t="s">
        <v>231</v>
      </c>
      <c r="C116" s="1" t="s">
        <v>230</v>
      </c>
      <c r="D116" s="3" t="s">
        <v>39</v>
      </c>
      <c r="E116" s="12">
        <v>284</v>
      </c>
      <c r="F116" s="12">
        <v>14</v>
      </c>
      <c r="G116" s="12">
        <v>0</v>
      </c>
      <c r="H116" s="12">
        <v>0</v>
      </c>
      <c r="I116" s="12">
        <v>0</v>
      </c>
      <c r="J116" s="12">
        <v>0</v>
      </c>
      <c r="K116" s="12">
        <f>+E116</f>
        <v>284</v>
      </c>
      <c r="L116" s="12">
        <f>+F116</f>
        <v>14</v>
      </c>
    </row>
    <row r="117" spans="1:12" x14ac:dyDescent="0.25">
      <c r="A117" s="1" t="s">
        <v>183</v>
      </c>
      <c r="B117" s="1" t="s">
        <v>35</v>
      </c>
      <c r="C117" s="1" t="s">
        <v>190</v>
      </c>
      <c r="D117" s="3" t="s">
        <v>39</v>
      </c>
      <c r="E117" s="12">
        <v>279</v>
      </c>
      <c r="F117" s="12">
        <v>21</v>
      </c>
      <c r="G117" s="12">
        <v>0</v>
      </c>
      <c r="H117" s="12">
        <v>0</v>
      </c>
      <c r="I117" s="12">
        <v>0</v>
      </c>
      <c r="J117" s="12">
        <v>0</v>
      </c>
      <c r="K117" s="12">
        <f>+E117</f>
        <v>279</v>
      </c>
      <c r="L117" s="12">
        <f>+F117</f>
        <v>21</v>
      </c>
    </row>
    <row r="118" spans="1:12" x14ac:dyDescent="0.25">
      <c r="A118" s="1" t="s">
        <v>214</v>
      </c>
      <c r="B118" s="1" t="s">
        <v>68</v>
      </c>
      <c r="C118" s="1" t="s">
        <v>205</v>
      </c>
      <c r="D118" s="3" t="s">
        <v>39</v>
      </c>
      <c r="E118" s="12">
        <v>279</v>
      </c>
      <c r="F118" s="12">
        <v>16</v>
      </c>
      <c r="G118" s="12">
        <v>0</v>
      </c>
      <c r="H118" s="12">
        <v>0</v>
      </c>
      <c r="I118" s="12">
        <v>0</v>
      </c>
      <c r="J118" s="12">
        <v>0</v>
      </c>
      <c r="K118" s="12">
        <f>+E118</f>
        <v>279</v>
      </c>
      <c r="L118" s="12">
        <f>+F118</f>
        <v>16</v>
      </c>
    </row>
    <row r="119" spans="1:12" x14ac:dyDescent="0.25">
      <c r="A119" s="1" t="s">
        <v>214</v>
      </c>
      <c r="B119" s="1" t="s">
        <v>68</v>
      </c>
      <c r="C119" s="1" t="s">
        <v>209</v>
      </c>
      <c r="D119" s="3" t="s">
        <v>39</v>
      </c>
      <c r="E119" s="12">
        <v>271</v>
      </c>
      <c r="F119" s="12">
        <v>16</v>
      </c>
      <c r="G119" s="12">
        <v>0</v>
      </c>
      <c r="H119" s="12">
        <v>0</v>
      </c>
      <c r="I119" s="12">
        <v>0</v>
      </c>
      <c r="J119" s="12">
        <v>0</v>
      </c>
      <c r="K119" s="12">
        <f>+E119</f>
        <v>271</v>
      </c>
      <c r="L119" s="12">
        <f>+F119</f>
        <v>16</v>
      </c>
    </row>
    <row r="120" spans="1:12" x14ac:dyDescent="0.25">
      <c r="A120" s="1" t="s">
        <v>311</v>
      </c>
      <c r="B120" s="1" t="s">
        <v>68</v>
      </c>
      <c r="C120" s="1" t="s">
        <v>303</v>
      </c>
      <c r="D120" s="3" t="s">
        <v>39</v>
      </c>
      <c r="E120" s="12">
        <v>225</v>
      </c>
      <c r="F120" s="12">
        <v>25</v>
      </c>
      <c r="G120" s="12">
        <v>0</v>
      </c>
      <c r="H120" s="12">
        <v>0</v>
      </c>
      <c r="I120" s="12">
        <v>0</v>
      </c>
      <c r="J120" s="12">
        <v>0</v>
      </c>
      <c r="K120" s="12">
        <f>+E120</f>
        <v>225</v>
      </c>
      <c r="L120" s="12">
        <f>+F120</f>
        <v>25</v>
      </c>
    </row>
    <row r="121" spans="1:12" x14ac:dyDescent="0.25">
      <c r="A121" s="1" t="s">
        <v>114</v>
      </c>
      <c r="B121" s="1" t="s">
        <v>35</v>
      </c>
      <c r="C121" s="1" t="s">
        <v>116</v>
      </c>
      <c r="D121" s="3" t="s">
        <v>39</v>
      </c>
      <c r="E121" s="12">
        <v>0</v>
      </c>
      <c r="F121" s="12">
        <v>0</v>
      </c>
      <c r="G121" s="12">
        <v>0</v>
      </c>
      <c r="H121" s="12">
        <v>0</v>
      </c>
      <c r="I121" s="12">
        <v>0</v>
      </c>
      <c r="J121" s="12">
        <v>0</v>
      </c>
      <c r="K121" s="12">
        <f>+E121</f>
        <v>0</v>
      </c>
      <c r="L121" s="12">
        <f>+F121</f>
        <v>0</v>
      </c>
    </row>
    <row r="122" spans="1:12" x14ac:dyDescent="0.25">
      <c r="A122" s="1" t="s">
        <v>352</v>
      </c>
      <c r="B122" s="1" t="s">
        <v>35</v>
      </c>
      <c r="C122" s="1" t="s">
        <v>366</v>
      </c>
      <c r="D122" s="3" t="s">
        <v>374</v>
      </c>
      <c r="E122" s="12">
        <v>292</v>
      </c>
      <c r="F122" s="12">
        <v>23</v>
      </c>
      <c r="G122" s="12">
        <v>0</v>
      </c>
      <c r="H122" s="12">
        <v>0</v>
      </c>
      <c r="I122" s="12">
        <v>0</v>
      </c>
      <c r="J122" s="12">
        <v>0</v>
      </c>
      <c r="K122" s="12">
        <f>+E122</f>
        <v>292</v>
      </c>
      <c r="L122" s="12">
        <f>+F122</f>
        <v>23</v>
      </c>
    </row>
    <row r="123" spans="1:12" x14ac:dyDescent="0.25">
      <c r="A123" s="1" t="s">
        <v>352</v>
      </c>
      <c r="B123" s="1" t="s">
        <v>35</v>
      </c>
      <c r="C123" s="1" t="s">
        <v>367</v>
      </c>
      <c r="D123" s="3" t="s">
        <v>374</v>
      </c>
      <c r="E123" s="12">
        <v>238</v>
      </c>
      <c r="F123" s="12">
        <v>15</v>
      </c>
      <c r="G123" s="12">
        <v>0</v>
      </c>
      <c r="H123" s="12">
        <v>0</v>
      </c>
      <c r="I123" s="12">
        <v>0</v>
      </c>
      <c r="J123" s="12">
        <v>0</v>
      </c>
      <c r="K123" s="12">
        <f>+E123</f>
        <v>238</v>
      </c>
      <c r="L123" s="12">
        <f>+F123</f>
        <v>15</v>
      </c>
    </row>
    <row r="124" spans="1:12" x14ac:dyDescent="0.25">
      <c r="A124" s="1" t="s">
        <v>299</v>
      </c>
      <c r="B124" s="1" t="s">
        <v>12</v>
      </c>
      <c r="C124" s="1" t="s">
        <v>296</v>
      </c>
      <c r="D124" s="3" t="s">
        <v>142</v>
      </c>
      <c r="E124" s="12">
        <v>273</v>
      </c>
      <c r="F124" s="12">
        <v>14</v>
      </c>
      <c r="G124" s="12">
        <v>0</v>
      </c>
      <c r="H124" s="12">
        <v>0</v>
      </c>
      <c r="I124" s="12">
        <v>0</v>
      </c>
      <c r="J124" s="12">
        <v>0</v>
      </c>
      <c r="K124" s="12">
        <f>+E124</f>
        <v>273</v>
      </c>
      <c r="L124" s="12">
        <f>+F124</f>
        <v>14</v>
      </c>
    </row>
    <row r="125" spans="1:12" x14ac:dyDescent="0.25">
      <c r="A125" s="1" t="s">
        <v>288</v>
      </c>
      <c r="B125" s="1" t="s">
        <v>287</v>
      </c>
      <c r="C125" s="1" t="s">
        <v>278</v>
      </c>
      <c r="D125" s="3" t="s">
        <v>142</v>
      </c>
      <c r="E125" s="12">
        <v>213</v>
      </c>
      <c r="F125" s="12">
        <v>2</v>
      </c>
      <c r="G125" s="12">
        <v>0</v>
      </c>
      <c r="H125" s="12">
        <v>0</v>
      </c>
      <c r="I125" s="12">
        <v>0</v>
      </c>
      <c r="J125" s="12">
        <v>0</v>
      </c>
      <c r="K125" s="12">
        <f>+E125</f>
        <v>213</v>
      </c>
      <c r="L125" s="12">
        <f>+F125</f>
        <v>2</v>
      </c>
    </row>
    <row r="126" spans="1:12" x14ac:dyDescent="0.25">
      <c r="A126" s="1" t="s">
        <v>299</v>
      </c>
      <c r="B126" s="1" t="s">
        <v>12</v>
      </c>
      <c r="C126" s="1" t="s">
        <v>295</v>
      </c>
      <c r="D126" s="3" t="s">
        <v>142</v>
      </c>
      <c r="E126" s="12">
        <v>175</v>
      </c>
      <c r="F126" s="12">
        <v>4</v>
      </c>
      <c r="G126" s="12">
        <v>0</v>
      </c>
      <c r="H126" s="12">
        <v>0</v>
      </c>
      <c r="I126" s="12">
        <v>0</v>
      </c>
      <c r="J126" s="12">
        <v>0</v>
      </c>
      <c r="K126" s="12">
        <f>+E126</f>
        <v>175</v>
      </c>
      <c r="L126" s="12">
        <f>+F126</f>
        <v>4</v>
      </c>
    </row>
    <row r="127" spans="1:12" x14ac:dyDescent="0.25">
      <c r="A127" s="1" t="s">
        <v>114</v>
      </c>
      <c r="B127" s="1" t="s">
        <v>35</v>
      </c>
      <c r="C127" s="1" t="s">
        <v>128</v>
      </c>
      <c r="D127" s="3" t="s">
        <v>142</v>
      </c>
      <c r="E127" s="12">
        <v>155</v>
      </c>
      <c r="F127" s="12">
        <v>1</v>
      </c>
      <c r="G127" s="12">
        <v>0</v>
      </c>
      <c r="H127" s="12">
        <v>0</v>
      </c>
      <c r="I127" s="12">
        <v>0</v>
      </c>
      <c r="J127" s="12">
        <v>0</v>
      </c>
      <c r="K127" s="12">
        <f>+E127</f>
        <v>155</v>
      </c>
      <c r="L127" s="12">
        <f>+F127</f>
        <v>1</v>
      </c>
    </row>
    <row r="128" spans="1:12" x14ac:dyDescent="0.25">
      <c r="A128" s="1" t="s">
        <v>389</v>
      </c>
      <c r="B128" s="1" t="s">
        <v>388</v>
      </c>
      <c r="C128" s="1" t="s">
        <v>385</v>
      </c>
      <c r="D128" s="3" t="s">
        <v>394</v>
      </c>
      <c r="E128" s="12" t="s">
        <v>390</v>
      </c>
      <c r="F128" s="12">
        <v>3</v>
      </c>
      <c r="G128" s="12">
        <v>0</v>
      </c>
      <c r="H128" s="12">
        <v>0</v>
      </c>
      <c r="I128" s="12">
        <v>0</v>
      </c>
      <c r="J128" s="12">
        <v>0</v>
      </c>
      <c r="K128" s="12" t="str">
        <f>+E128</f>
        <v>167 </v>
      </c>
      <c r="L128" s="12">
        <f>+F128</f>
        <v>3</v>
      </c>
    </row>
    <row r="129" spans="1:14" x14ac:dyDescent="0.25">
      <c r="A129" s="1" t="s">
        <v>299</v>
      </c>
      <c r="B129" s="1" t="s">
        <v>12</v>
      </c>
      <c r="C129" s="1" t="s">
        <v>297</v>
      </c>
      <c r="D129" s="3" t="s">
        <v>38</v>
      </c>
      <c r="E129" s="12">
        <v>234</v>
      </c>
      <c r="F129" s="12">
        <v>8</v>
      </c>
      <c r="G129" s="12">
        <v>0</v>
      </c>
      <c r="H129" s="12">
        <v>0</v>
      </c>
      <c r="I129" s="12">
        <v>0</v>
      </c>
      <c r="J129" s="12">
        <v>0</v>
      </c>
      <c r="K129" s="12">
        <f>+E129</f>
        <v>234</v>
      </c>
      <c r="L129" s="12">
        <f>+F129</f>
        <v>8</v>
      </c>
    </row>
    <row r="130" spans="1:14" x14ac:dyDescent="0.25">
      <c r="A130" s="1" t="s">
        <v>311</v>
      </c>
      <c r="B130" s="1" t="s">
        <v>68</v>
      </c>
      <c r="C130" s="1" t="s">
        <v>306</v>
      </c>
      <c r="D130" s="3" t="s">
        <v>38</v>
      </c>
      <c r="E130" s="12">
        <v>225</v>
      </c>
      <c r="F130" s="12">
        <v>4</v>
      </c>
      <c r="G130" s="12">
        <v>0</v>
      </c>
      <c r="H130" s="12">
        <v>0</v>
      </c>
      <c r="I130" s="12">
        <v>0</v>
      </c>
      <c r="J130" s="12">
        <v>0</v>
      </c>
      <c r="K130" s="12">
        <f>+E130</f>
        <v>225</v>
      </c>
      <c r="L130" s="12">
        <f>+F130</f>
        <v>4</v>
      </c>
    </row>
    <row r="131" spans="1:14" x14ac:dyDescent="0.25">
      <c r="A131" s="1" t="s">
        <v>233</v>
      </c>
      <c r="B131" s="1" t="s">
        <v>231</v>
      </c>
      <c r="C131" s="1" t="s">
        <v>232</v>
      </c>
      <c r="D131" s="3" t="s">
        <v>38</v>
      </c>
      <c r="E131" s="12">
        <v>223</v>
      </c>
      <c r="F131" s="12">
        <v>1</v>
      </c>
      <c r="G131" s="12">
        <v>0</v>
      </c>
      <c r="H131" s="12">
        <v>0</v>
      </c>
      <c r="I131" s="12">
        <v>0</v>
      </c>
      <c r="J131" s="12">
        <v>0</v>
      </c>
      <c r="K131" s="12">
        <f>+E131</f>
        <v>223</v>
      </c>
      <c r="L131" s="12">
        <f>+F131</f>
        <v>1</v>
      </c>
    </row>
    <row r="132" spans="1:14" x14ac:dyDescent="0.25">
      <c r="A132" s="1" t="s">
        <v>149</v>
      </c>
      <c r="B132" s="1" t="s">
        <v>49</v>
      </c>
      <c r="C132" s="1" t="s">
        <v>161</v>
      </c>
      <c r="D132" s="3" t="s">
        <v>38</v>
      </c>
      <c r="E132" s="12">
        <v>204</v>
      </c>
      <c r="F132" s="12">
        <v>1</v>
      </c>
      <c r="G132" s="12">
        <v>0</v>
      </c>
      <c r="H132" s="12">
        <v>0</v>
      </c>
      <c r="I132" s="12">
        <v>0</v>
      </c>
      <c r="J132" s="12">
        <v>0</v>
      </c>
      <c r="K132" s="12">
        <f>+E132</f>
        <v>204</v>
      </c>
      <c r="L132" s="12">
        <f>+F132</f>
        <v>1</v>
      </c>
    </row>
    <row r="133" spans="1:14" x14ac:dyDescent="0.25">
      <c r="A133" s="1" t="s">
        <v>233</v>
      </c>
      <c r="B133" s="1" t="s">
        <v>231</v>
      </c>
      <c r="C133" s="1" t="s">
        <v>229</v>
      </c>
      <c r="D133" s="3" t="s">
        <v>38</v>
      </c>
      <c r="E133" s="12">
        <v>188</v>
      </c>
      <c r="F133" s="12">
        <v>3</v>
      </c>
      <c r="G133" s="12">
        <v>0</v>
      </c>
      <c r="H133" s="12">
        <v>0</v>
      </c>
      <c r="I133" s="12">
        <v>0</v>
      </c>
      <c r="J133" s="12">
        <v>0</v>
      </c>
      <c r="K133" s="12">
        <f>+E133</f>
        <v>188</v>
      </c>
      <c r="L133" s="12">
        <f>+F133</f>
        <v>3</v>
      </c>
    </row>
    <row r="134" spans="1:14" x14ac:dyDescent="0.25">
      <c r="A134" s="1" t="s">
        <v>97</v>
      </c>
      <c r="B134" s="1" t="s">
        <v>35</v>
      </c>
      <c r="C134" s="1" t="s">
        <v>30</v>
      </c>
      <c r="D134" s="3" t="s">
        <v>38</v>
      </c>
      <c r="E134" s="12">
        <v>149</v>
      </c>
      <c r="F134" s="12">
        <v>1</v>
      </c>
      <c r="G134" s="12">
        <v>0</v>
      </c>
      <c r="H134" s="12">
        <v>0</v>
      </c>
      <c r="I134" s="12">
        <v>0</v>
      </c>
      <c r="J134" s="12">
        <v>0</v>
      </c>
      <c r="K134" s="12">
        <f>+E134</f>
        <v>149</v>
      </c>
      <c r="L134" s="12">
        <f>+F134</f>
        <v>1</v>
      </c>
    </row>
    <row r="135" spans="1:14" x14ac:dyDescent="0.25">
      <c r="A135" s="1" t="s">
        <v>114</v>
      </c>
      <c r="B135" s="1" t="s">
        <v>35</v>
      </c>
      <c r="C135" s="1" t="s">
        <v>120</v>
      </c>
      <c r="D135" s="3" t="s">
        <v>38</v>
      </c>
      <c r="E135" s="12">
        <v>133</v>
      </c>
      <c r="F135" s="12">
        <v>3</v>
      </c>
      <c r="G135" s="12">
        <v>0</v>
      </c>
      <c r="H135" s="12">
        <v>0</v>
      </c>
      <c r="I135" s="12">
        <v>0</v>
      </c>
      <c r="J135" s="12">
        <v>0</v>
      </c>
      <c r="K135" s="12">
        <f>+E135</f>
        <v>133</v>
      </c>
      <c r="L135" s="12">
        <f>+F135</f>
        <v>3</v>
      </c>
    </row>
    <row r="136" spans="1:14" x14ac:dyDescent="0.25">
      <c r="A136" s="1" t="s">
        <v>97</v>
      </c>
      <c r="B136" s="1" t="s">
        <v>35</v>
      </c>
      <c r="C136" s="1" t="s">
        <v>91</v>
      </c>
      <c r="D136" s="4" t="s">
        <v>38</v>
      </c>
      <c r="E136" s="12">
        <v>133</v>
      </c>
      <c r="F136" s="12">
        <v>2</v>
      </c>
      <c r="G136" s="12">
        <v>0</v>
      </c>
      <c r="H136" s="12">
        <v>0</v>
      </c>
      <c r="I136" s="12">
        <v>0</v>
      </c>
      <c r="J136" s="12">
        <v>0</v>
      </c>
      <c r="K136" s="12">
        <f>+E136</f>
        <v>133</v>
      </c>
      <c r="L136" s="12">
        <f>+F136</f>
        <v>2</v>
      </c>
    </row>
    <row r="137" spans="1:14" x14ac:dyDescent="0.25">
      <c r="A137" s="1" t="s">
        <v>311</v>
      </c>
      <c r="B137" s="1" t="s">
        <v>68</v>
      </c>
      <c r="C137" s="1" t="s">
        <v>305</v>
      </c>
      <c r="D137" s="3" t="s">
        <v>38</v>
      </c>
      <c r="E137" s="12">
        <v>94</v>
      </c>
      <c r="F137" s="12">
        <v>1</v>
      </c>
      <c r="G137" s="12">
        <v>0</v>
      </c>
      <c r="H137" s="12">
        <v>0</v>
      </c>
      <c r="I137" s="12">
        <v>0</v>
      </c>
      <c r="J137" s="12">
        <v>0</v>
      </c>
      <c r="K137" s="12">
        <f>+E137</f>
        <v>94</v>
      </c>
      <c r="L137" s="12">
        <f>+F137</f>
        <v>1</v>
      </c>
    </row>
    <row r="138" spans="1:14" x14ac:dyDescent="0.25">
      <c r="A138" s="1" t="s">
        <v>114</v>
      </c>
      <c r="B138" s="1" t="s">
        <v>35</v>
      </c>
      <c r="C138" s="1" t="s">
        <v>119</v>
      </c>
      <c r="D138" s="3" t="s">
        <v>38</v>
      </c>
      <c r="E138" s="12">
        <v>0</v>
      </c>
      <c r="F138" s="12">
        <v>0</v>
      </c>
      <c r="G138" s="12">
        <v>0</v>
      </c>
      <c r="H138" s="12">
        <v>0</v>
      </c>
      <c r="I138" s="12">
        <v>0</v>
      </c>
      <c r="J138" s="12">
        <v>0</v>
      </c>
      <c r="K138" s="12">
        <f>+E138</f>
        <v>0</v>
      </c>
      <c r="L138" s="12">
        <f>+F138</f>
        <v>0</v>
      </c>
    </row>
    <row r="139" spans="1:14" x14ac:dyDescent="0.25">
      <c r="A139" s="1" t="s">
        <v>288</v>
      </c>
      <c r="B139" s="1" t="s">
        <v>287</v>
      </c>
      <c r="C139" s="1" t="s">
        <v>284</v>
      </c>
      <c r="D139" s="3" t="s">
        <v>42</v>
      </c>
      <c r="E139" s="12">
        <v>239</v>
      </c>
      <c r="F139" s="12">
        <v>4</v>
      </c>
      <c r="G139" s="12">
        <v>0</v>
      </c>
      <c r="H139" s="12">
        <v>0</v>
      </c>
      <c r="I139" s="12">
        <v>0</v>
      </c>
      <c r="J139" s="12">
        <v>0</v>
      </c>
      <c r="K139" s="12">
        <f>+E139</f>
        <v>239</v>
      </c>
      <c r="L139" s="12">
        <f>+F139</f>
        <v>4</v>
      </c>
    </row>
    <row r="140" spans="1:14" ht="15.75" x14ac:dyDescent="0.25">
      <c r="A140" s="6" t="s">
        <v>82</v>
      </c>
      <c r="B140" s="1" t="s">
        <v>81</v>
      </c>
      <c r="C140" s="1" t="s">
        <v>73</v>
      </c>
      <c r="D140" s="3" t="s">
        <v>42</v>
      </c>
      <c r="E140" s="12">
        <v>224</v>
      </c>
      <c r="F140" s="12">
        <v>0</v>
      </c>
      <c r="G140" s="12">
        <v>0</v>
      </c>
      <c r="H140" s="12">
        <v>0</v>
      </c>
      <c r="I140" s="12">
        <v>0</v>
      </c>
      <c r="J140" s="12">
        <v>0</v>
      </c>
      <c r="K140" s="12">
        <f>+E140</f>
        <v>224</v>
      </c>
      <c r="L140" s="12">
        <f>+F140</f>
        <v>0</v>
      </c>
    </row>
    <row r="141" spans="1:14" x14ac:dyDescent="0.25">
      <c r="A141" s="1" t="s">
        <v>288</v>
      </c>
      <c r="B141" s="1" t="s">
        <v>287</v>
      </c>
      <c r="C141" s="1" t="s">
        <v>283</v>
      </c>
      <c r="D141" s="3" t="s">
        <v>42</v>
      </c>
      <c r="E141" s="12">
        <v>204</v>
      </c>
      <c r="F141" s="12">
        <v>3</v>
      </c>
      <c r="G141" s="12">
        <v>0</v>
      </c>
      <c r="H141" s="12">
        <v>0</v>
      </c>
      <c r="I141" s="12">
        <v>0</v>
      </c>
      <c r="J141" s="12">
        <v>0</v>
      </c>
      <c r="K141" s="12">
        <f>+E141</f>
        <v>204</v>
      </c>
      <c r="L141" s="12">
        <f>+F141</f>
        <v>3</v>
      </c>
    </row>
    <row r="142" spans="1:14" x14ac:dyDescent="0.25">
      <c r="A142" s="1" t="s">
        <v>214</v>
      </c>
      <c r="B142" s="1" t="s">
        <v>68</v>
      </c>
      <c r="C142" s="1" t="s">
        <v>207</v>
      </c>
      <c r="D142" s="3" t="s">
        <v>42</v>
      </c>
      <c r="E142" s="12">
        <v>196</v>
      </c>
      <c r="F142" s="12">
        <v>0</v>
      </c>
      <c r="G142" s="12">
        <v>0</v>
      </c>
      <c r="H142" s="12">
        <v>0</v>
      </c>
      <c r="I142" s="12">
        <v>0</v>
      </c>
      <c r="J142" s="12">
        <v>0</v>
      </c>
      <c r="K142" s="12">
        <f>+E142</f>
        <v>196</v>
      </c>
      <c r="L142" s="12">
        <f>+F142</f>
        <v>0</v>
      </c>
      <c r="N142" s="3"/>
    </row>
    <row r="143" spans="1:14" x14ac:dyDescent="0.25">
      <c r="A143" s="1" t="s">
        <v>233</v>
      </c>
      <c r="B143" s="1" t="s">
        <v>231</v>
      </c>
      <c r="C143" s="1" t="s">
        <v>226</v>
      </c>
      <c r="D143" s="3" t="s">
        <v>42</v>
      </c>
      <c r="E143" s="12">
        <v>188</v>
      </c>
      <c r="F143" s="12">
        <v>4</v>
      </c>
      <c r="G143" s="12">
        <v>0</v>
      </c>
      <c r="H143" s="12">
        <v>0</v>
      </c>
      <c r="I143" s="12">
        <v>0</v>
      </c>
      <c r="J143" s="12">
        <v>0</v>
      </c>
      <c r="K143" s="12">
        <f>+E143</f>
        <v>188</v>
      </c>
      <c r="L143" s="12">
        <f>+F143</f>
        <v>4</v>
      </c>
    </row>
    <row r="144" spans="1:14" x14ac:dyDescent="0.25">
      <c r="A144" s="1" t="s">
        <v>312</v>
      </c>
      <c r="B144" s="1" t="s">
        <v>313</v>
      </c>
      <c r="C144" s="1" t="s">
        <v>321</v>
      </c>
      <c r="D144" s="3" t="s">
        <v>42</v>
      </c>
      <c r="E144" s="12">
        <v>171</v>
      </c>
      <c r="F144" s="12">
        <v>3</v>
      </c>
      <c r="G144" s="12">
        <v>0</v>
      </c>
      <c r="H144" s="12">
        <v>0</v>
      </c>
      <c r="I144" s="12">
        <v>0</v>
      </c>
      <c r="J144" s="12">
        <v>0</v>
      </c>
      <c r="K144" s="12">
        <f>+E144</f>
        <v>171</v>
      </c>
      <c r="L144" s="12">
        <f>+F144</f>
        <v>3</v>
      </c>
    </row>
    <row r="145" spans="1:12" x14ac:dyDescent="0.25">
      <c r="A145" s="1" t="s">
        <v>97</v>
      </c>
      <c r="B145" s="1" t="s">
        <v>35</v>
      </c>
      <c r="C145" s="1" t="s">
        <v>92</v>
      </c>
      <c r="D145" s="3" t="s">
        <v>42</v>
      </c>
      <c r="E145" s="12">
        <v>168</v>
      </c>
      <c r="F145" s="12">
        <v>0</v>
      </c>
      <c r="G145" s="12">
        <v>0</v>
      </c>
      <c r="H145" s="12">
        <v>0</v>
      </c>
      <c r="I145" s="12">
        <v>0</v>
      </c>
      <c r="J145" s="12">
        <v>0</v>
      </c>
      <c r="K145" s="12">
        <f>+E145</f>
        <v>168</v>
      </c>
      <c r="L145" s="12">
        <f>+F145</f>
        <v>0</v>
      </c>
    </row>
    <row r="146" spans="1:12" x14ac:dyDescent="0.25">
      <c r="A146" s="1" t="s">
        <v>69</v>
      </c>
      <c r="B146" s="1" t="s">
        <v>68</v>
      </c>
      <c r="C146" s="1" t="s">
        <v>238</v>
      </c>
      <c r="D146" s="3" t="s">
        <v>42</v>
      </c>
      <c r="E146" s="12">
        <v>154</v>
      </c>
      <c r="F146" s="12">
        <v>6</v>
      </c>
      <c r="G146" s="12">
        <v>0</v>
      </c>
      <c r="H146" s="12">
        <v>0</v>
      </c>
      <c r="I146" s="12">
        <v>0</v>
      </c>
      <c r="J146" s="12">
        <v>0</v>
      </c>
      <c r="K146" s="12">
        <f>+E146</f>
        <v>154</v>
      </c>
      <c r="L146" s="12">
        <f>+F146</f>
        <v>6</v>
      </c>
    </row>
    <row r="147" spans="1:12" x14ac:dyDescent="0.25">
      <c r="A147" s="1" t="s">
        <v>97</v>
      </c>
      <c r="B147" s="1" t="s">
        <v>35</v>
      </c>
      <c r="C147" s="1" t="s">
        <v>85</v>
      </c>
      <c r="D147" s="4" t="s">
        <v>42</v>
      </c>
      <c r="E147" s="12">
        <v>119</v>
      </c>
      <c r="F147" s="12">
        <v>0</v>
      </c>
      <c r="G147" s="12">
        <v>0</v>
      </c>
      <c r="H147" s="12">
        <v>0</v>
      </c>
      <c r="I147" s="12">
        <v>0</v>
      </c>
      <c r="J147" s="12">
        <v>0</v>
      </c>
      <c r="K147" s="12">
        <f>+E147</f>
        <v>119</v>
      </c>
      <c r="L147" s="12">
        <f>+F147</f>
        <v>0</v>
      </c>
    </row>
    <row r="148" spans="1:12" x14ac:dyDescent="0.25">
      <c r="A148" s="1" t="s">
        <v>114</v>
      </c>
      <c r="B148" s="1" t="s">
        <v>35</v>
      </c>
      <c r="C148" s="1" t="s">
        <v>129</v>
      </c>
      <c r="D148" s="3" t="s">
        <v>42</v>
      </c>
      <c r="E148" s="12">
        <v>103</v>
      </c>
      <c r="F148" s="12">
        <v>0</v>
      </c>
      <c r="G148" s="12">
        <v>0</v>
      </c>
      <c r="H148" s="12">
        <v>0</v>
      </c>
      <c r="I148" s="12">
        <v>0</v>
      </c>
      <c r="J148" s="12">
        <v>0</v>
      </c>
      <c r="K148" s="12">
        <f>+E148</f>
        <v>103</v>
      </c>
      <c r="L148" s="12">
        <f>+F148</f>
        <v>0</v>
      </c>
    </row>
    <row r="149" spans="1:12" x14ac:dyDescent="0.25">
      <c r="A149" s="1" t="s">
        <v>258</v>
      </c>
      <c r="B149" s="1" t="s">
        <v>49</v>
      </c>
      <c r="C149" s="1" t="s">
        <v>251</v>
      </c>
      <c r="D149" s="3" t="s">
        <v>148</v>
      </c>
      <c r="E149" s="12">
        <v>219</v>
      </c>
      <c r="F149" s="12">
        <v>4</v>
      </c>
      <c r="G149" s="12">
        <v>0</v>
      </c>
      <c r="H149" s="12">
        <v>0</v>
      </c>
      <c r="I149" s="12">
        <v>0</v>
      </c>
      <c r="J149" s="12">
        <v>0</v>
      </c>
      <c r="K149" s="12">
        <f>+E149</f>
        <v>219</v>
      </c>
      <c r="L149" s="12">
        <f>+F149</f>
        <v>4</v>
      </c>
    </row>
    <row r="150" spans="1:12" x14ac:dyDescent="0.25">
      <c r="A150" s="1" t="s">
        <v>114</v>
      </c>
      <c r="B150" s="1" t="s">
        <v>35</v>
      </c>
      <c r="C150" s="1" t="s">
        <v>131</v>
      </c>
      <c r="D150" s="3" t="s">
        <v>148</v>
      </c>
      <c r="E150" s="12">
        <v>132</v>
      </c>
      <c r="F150" s="12">
        <v>3</v>
      </c>
      <c r="G150" s="12">
        <v>0</v>
      </c>
      <c r="H150" s="12">
        <v>0</v>
      </c>
      <c r="I150" s="12">
        <v>0</v>
      </c>
      <c r="J150" s="12">
        <v>0</v>
      </c>
      <c r="K150" s="12">
        <f>+E150</f>
        <v>132</v>
      </c>
      <c r="L150" s="12">
        <f>+F150</f>
        <v>3</v>
      </c>
    </row>
    <row r="151" spans="1:12" ht="15.75" x14ac:dyDescent="0.25">
      <c r="A151" s="6" t="s">
        <v>84</v>
      </c>
      <c r="B151" s="1" t="s">
        <v>81</v>
      </c>
      <c r="C151" s="1" t="s">
        <v>76</v>
      </c>
      <c r="D151" s="3" t="s">
        <v>108</v>
      </c>
      <c r="E151" s="12">
        <v>216</v>
      </c>
      <c r="F151" s="12">
        <v>0</v>
      </c>
      <c r="G151" s="12">
        <v>0</v>
      </c>
      <c r="H151" s="12">
        <v>0</v>
      </c>
      <c r="I151" s="12">
        <v>0</v>
      </c>
      <c r="J151" s="12">
        <v>0</v>
      </c>
      <c r="K151" s="12">
        <f>+E151</f>
        <v>216</v>
      </c>
      <c r="L151" s="12">
        <f>+F151</f>
        <v>0</v>
      </c>
    </row>
    <row r="152" spans="1:12" x14ac:dyDescent="0.25">
      <c r="A152" s="1" t="s">
        <v>376</v>
      </c>
      <c r="B152" s="1" t="s">
        <v>68</v>
      </c>
      <c r="C152" s="1" t="s">
        <v>382</v>
      </c>
      <c r="D152" s="3" t="s">
        <v>383</v>
      </c>
      <c r="E152" s="12">
        <v>250</v>
      </c>
      <c r="F152" s="12">
        <v>7</v>
      </c>
      <c r="G152" s="12">
        <v>0</v>
      </c>
      <c r="H152" s="12">
        <v>0</v>
      </c>
      <c r="I152" s="12">
        <v>0</v>
      </c>
      <c r="J152" s="12">
        <v>0</v>
      </c>
      <c r="K152" s="12">
        <f>+E152</f>
        <v>250</v>
      </c>
      <c r="L152" s="12">
        <f>+F152</f>
        <v>7</v>
      </c>
    </row>
    <row r="153" spans="1:12" x14ac:dyDescent="0.25">
      <c r="A153" s="1" t="s">
        <v>337</v>
      </c>
      <c r="B153" s="1" t="s">
        <v>338</v>
      </c>
      <c r="C153" s="1" t="s">
        <v>344</v>
      </c>
      <c r="D153" s="3" t="s">
        <v>345</v>
      </c>
      <c r="E153" s="12">
        <v>300</v>
      </c>
      <c r="F153" s="12">
        <v>55</v>
      </c>
      <c r="G153" s="12">
        <v>0</v>
      </c>
      <c r="H153" s="12">
        <v>0</v>
      </c>
      <c r="I153" s="12">
        <v>0</v>
      </c>
      <c r="J153" s="12">
        <v>0</v>
      </c>
      <c r="K153" s="12">
        <f>+E153</f>
        <v>300</v>
      </c>
      <c r="L153" s="12">
        <f>+F153</f>
        <v>55</v>
      </c>
    </row>
    <row r="154" spans="1:12" x14ac:dyDescent="0.25">
      <c r="A154" s="1" t="s">
        <v>97</v>
      </c>
      <c r="B154" s="1" t="s">
        <v>35</v>
      </c>
      <c r="C154" s="1" t="s">
        <v>96</v>
      </c>
      <c r="D154" s="3" t="s">
        <v>104</v>
      </c>
      <c r="E154" s="12">
        <v>99</v>
      </c>
      <c r="F154" s="12">
        <v>0</v>
      </c>
      <c r="G154" s="12">
        <v>0</v>
      </c>
      <c r="H154" s="12">
        <v>0</v>
      </c>
      <c r="I154" s="12">
        <v>0</v>
      </c>
      <c r="J154" s="12">
        <v>0</v>
      </c>
      <c r="K154" s="12">
        <f>+E154</f>
        <v>99</v>
      </c>
      <c r="L154" s="12">
        <f>+F154</f>
        <v>0</v>
      </c>
    </row>
    <row r="155" spans="1:12" x14ac:dyDescent="0.25">
      <c r="A155" s="1" t="s">
        <v>183</v>
      </c>
      <c r="B155" s="1" t="s">
        <v>35</v>
      </c>
      <c r="C155" s="1" t="s">
        <v>196</v>
      </c>
      <c r="D155" s="3" t="s">
        <v>165</v>
      </c>
      <c r="E155" s="12">
        <v>213</v>
      </c>
      <c r="F155" s="12">
        <v>3</v>
      </c>
      <c r="G155" s="12">
        <v>0</v>
      </c>
      <c r="H155" s="12">
        <v>0</v>
      </c>
      <c r="I155" s="12">
        <v>0</v>
      </c>
      <c r="J155" s="12">
        <v>0</v>
      </c>
      <c r="K155" s="12">
        <f>+E155</f>
        <v>213</v>
      </c>
      <c r="L155" s="12">
        <f>+F155</f>
        <v>3</v>
      </c>
    </row>
    <row r="156" spans="1:12" x14ac:dyDescent="0.25">
      <c r="A156" s="1" t="s">
        <v>149</v>
      </c>
      <c r="B156" s="1" t="s">
        <v>49</v>
      </c>
      <c r="C156" s="1" t="s">
        <v>152</v>
      </c>
      <c r="D156" s="3" t="s">
        <v>165</v>
      </c>
      <c r="E156" s="12">
        <v>205</v>
      </c>
      <c r="F156" s="12">
        <v>2</v>
      </c>
      <c r="G156" s="12">
        <v>0</v>
      </c>
      <c r="H156" s="12">
        <v>0</v>
      </c>
      <c r="I156" s="12">
        <v>0</v>
      </c>
      <c r="J156" s="12">
        <v>0</v>
      </c>
      <c r="K156" s="12">
        <f>+E156</f>
        <v>205</v>
      </c>
      <c r="L156" s="12">
        <f>+F156</f>
        <v>2</v>
      </c>
    </row>
    <row r="157" spans="1:12" x14ac:dyDescent="0.25">
      <c r="A157" s="1" t="s">
        <v>258</v>
      </c>
      <c r="B157" s="1" t="s">
        <v>49</v>
      </c>
      <c r="C157" s="1" t="s">
        <v>249</v>
      </c>
      <c r="D157" s="3" t="s">
        <v>165</v>
      </c>
      <c r="E157" s="12">
        <v>177</v>
      </c>
      <c r="F157" s="12">
        <v>1</v>
      </c>
      <c r="G157" s="12">
        <v>0</v>
      </c>
      <c r="H157" s="12">
        <v>0</v>
      </c>
      <c r="I157" s="12">
        <v>0</v>
      </c>
      <c r="J157" s="12">
        <v>0</v>
      </c>
      <c r="K157" s="12">
        <f>+E157</f>
        <v>177</v>
      </c>
      <c r="L157" s="12">
        <f>+F157</f>
        <v>1</v>
      </c>
    </row>
    <row r="158" spans="1:12" ht="15.75" x14ac:dyDescent="0.25">
      <c r="A158" s="6" t="s">
        <v>84</v>
      </c>
      <c r="B158" s="1" t="s">
        <v>81</v>
      </c>
      <c r="C158" s="1" t="s">
        <v>75</v>
      </c>
      <c r="D158" s="3" t="s">
        <v>107</v>
      </c>
      <c r="E158" s="12">
        <v>255</v>
      </c>
      <c r="F158" s="12">
        <v>7</v>
      </c>
      <c r="G158" s="12">
        <v>0</v>
      </c>
      <c r="H158" s="12">
        <v>0</v>
      </c>
      <c r="I158" s="12">
        <v>0</v>
      </c>
      <c r="J158" s="12">
        <v>0</v>
      </c>
      <c r="K158" s="12">
        <f>+E158</f>
        <v>255</v>
      </c>
      <c r="L158" s="12">
        <f>+F158</f>
        <v>7</v>
      </c>
    </row>
    <row r="159" spans="1:12" ht="15.75" x14ac:dyDescent="0.25">
      <c r="A159" s="6" t="s">
        <v>82</v>
      </c>
      <c r="B159" s="1" t="s">
        <v>81</v>
      </c>
      <c r="C159" s="1" t="s">
        <v>72</v>
      </c>
      <c r="D159" s="3" t="s">
        <v>106</v>
      </c>
      <c r="E159" s="12">
        <v>297</v>
      </c>
      <c r="F159" s="12">
        <v>36</v>
      </c>
      <c r="G159" s="12">
        <v>0</v>
      </c>
      <c r="H159" s="12">
        <v>0</v>
      </c>
      <c r="I159" s="12">
        <v>0</v>
      </c>
      <c r="J159" s="12">
        <v>0</v>
      </c>
      <c r="K159" s="12">
        <f>+E159</f>
        <v>297</v>
      </c>
      <c r="L159" s="12">
        <f>+F159</f>
        <v>36</v>
      </c>
    </row>
    <row r="160" spans="1:12" x14ac:dyDescent="0.25">
      <c r="A160" s="1" t="s">
        <v>149</v>
      </c>
      <c r="B160" s="1" t="s">
        <v>49</v>
      </c>
      <c r="C160" s="1" t="s">
        <v>261</v>
      </c>
      <c r="D160" s="3" t="s">
        <v>106</v>
      </c>
      <c r="E160" s="12">
        <v>191</v>
      </c>
      <c r="F160" s="12">
        <v>1</v>
      </c>
      <c r="G160" s="12">
        <v>0</v>
      </c>
      <c r="H160" s="12">
        <v>0</v>
      </c>
      <c r="I160" s="12">
        <v>0</v>
      </c>
      <c r="J160" s="12">
        <v>0</v>
      </c>
      <c r="K160" s="12">
        <f>+E160</f>
        <v>191</v>
      </c>
      <c r="L160" s="12">
        <f>+F160</f>
        <v>1</v>
      </c>
    </row>
    <row r="161" spans="1:12" x14ac:dyDescent="0.25">
      <c r="A161" s="1" t="s">
        <v>258</v>
      </c>
      <c r="B161" s="1" t="s">
        <v>49</v>
      </c>
      <c r="C161" s="1" t="s">
        <v>255</v>
      </c>
      <c r="D161" s="3" t="s">
        <v>198</v>
      </c>
      <c r="E161" s="12">
        <v>285</v>
      </c>
      <c r="F161" s="12">
        <v>13</v>
      </c>
      <c r="G161" s="12">
        <v>0</v>
      </c>
      <c r="H161" s="12">
        <v>0</v>
      </c>
      <c r="I161" s="12">
        <v>0</v>
      </c>
      <c r="J161" s="12">
        <v>0</v>
      </c>
      <c r="K161" s="12">
        <f>+E161</f>
        <v>285</v>
      </c>
      <c r="L161" s="12">
        <f>+F161</f>
        <v>13</v>
      </c>
    </row>
    <row r="162" spans="1:12" x14ac:dyDescent="0.25">
      <c r="A162" s="1" t="s">
        <v>183</v>
      </c>
      <c r="B162" s="1" t="s">
        <v>35</v>
      </c>
      <c r="C162" s="1" t="s">
        <v>185</v>
      </c>
      <c r="D162" s="3" t="s">
        <v>198</v>
      </c>
      <c r="E162" s="12">
        <v>237</v>
      </c>
      <c r="F162" s="12">
        <v>6</v>
      </c>
      <c r="G162" s="12">
        <v>0</v>
      </c>
      <c r="H162" s="12">
        <v>0</v>
      </c>
      <c r="I162" s="12">
        <v>0</v>
      </c>
      <c r="J162" s="12">
        <v>0</v>
      </c>
      <c r="K162" s="12">
        <f>+E162</f>
        <v>237</v>
      </c>
      <c r="L162" s="12">
        <f>+F162</f>
        <v>6</v>
      </c>
    </row>
    <row r="163" spans="1:12" x14ac:dyDescent="0.25">
      <c r="A163" s="1" t="s">
        <v>97</v>
      </c>
      <c r="B163" s="1" t="s">
        <v>35</v>
      </c>
      <c r="C163" s="1" t="s">
        <v>95</v>
      </c>
      <c r="D163" s="3" t="s">
        <v>44</v>
      </c>
      <c r="E163" s="12">
        <v>195</v>
      </c>
      <c r="F163" s="12">
        <v>5</v>
      </c>
      <c r="G163" s="12">
        <v>0</v>
      </c>
      <c r="H163" s="12">
        <v>0</v>
      </c>
      <c r="I163" s="12">
        <v>0</v>
      </c>
      <c r="J163" s="12">
        <v>0</v>
      </c>
      <c r="K163" s="12">
        <f>+E163</f>
        <v>195</v>
      </c>
      <c r="L163" s="12">
        <f>+F163</f>
        <v>5</v>
      </c>
    </row>
    <row r="164" spans="1:12" x14ac:dyDescent="0.25">
      <c r="A164" s="1" t="s">
        <v>97</v>
      </c>
      <c r="B164" s="1" t="s">
        <v>35</v>
      </c>
      <c r="C164" s="1" t="s">
        <v>51</v>
      </c>
      <c r="D164" s="3" t="s">
        <v>44</v>
      </c>
      <c r="E164" s="12">
        <v>106</v>
      </c>
      <c r="F164" s="12">
        <v>2</v>
      </c>
      <c r="G164" s="12">
        <v>0</v>
      </c>
      <c r="H164" s="12">
        <v>0</v>
      </c>
      <c r="I164" s="12">
        <v>0</v>
      </c>
      <c r="J164" s="12">
        <v>0</v>
      </c>
      <c r="K164" s="12">
        <f>+E164</f>
        <v>106</v>
      </c>
      <c r="L164" s="12">
        <f>+F164</f>
        <v>2</v>
      </c>
    </row>
    <row r="165" spans="1:12" x14ac:dyDescent="0.25">
      <c r="A165" s="1" t="s">
        <v>273</v>
      </c>
      <c r="B165" s="1" t="s">
        <v>81</v>
      </c>
      <c r="C165" s="1" t="s">
        <v>266</v>
      </c>
      <c r="D165" s="3" t="s">
        <v>271</v>
      </c>
      <c r="E165" s="12">
        <v>286</v>
      </c>
      <c r="F165" s="12">
        <v>18</v>
      </c>
      <c r="G165" s="12">
        <v>0</v>
      </c>
      <c r="H165" s="12">
        <v>0</v>
      </c>
      <c r="I165" s="12">
        <v>0</v>
      </c>
      <c r="J165" s="12">
        <v>0</v>
      </c>
      <c r="K165" s="12">
        <f>+E165</f>
        <v>286</v>
      </c>
      <c r="L165" s="12">
        <f>+F165</f>
        <v>18</v>
      </c>
    </row>
    <row r="166" spans="1:12" x14ac:dyDescent="0.25">
      <c r="A166" s="1" t="s">
        <v>273</v>
      </c>
      <c r="B166" s="1" t="s">
        <v>81</v>
      </c>
      <c r="C166" s="1" t="s">
        <v>267</v>
      </c>
      <c r="D166" s="3" t="s">
        <v>272</v>
      </c>
      <c r="E166" s="12">
        <v>232</v>
      </c>
      <c r="F166" s="12">
        <v>9</v>
      </c>
      <c r="G166" s="12">
        <v>0</v>
      </c>
      <c r="H166" s="12">
        <v>0</v>
      </c>
      <c r="I166" s="12">
        <v>0</v>
      </c>
      <c r="J166" s="12">
        <v>0</v>
      </c>
      <c r="K166" s="12">
        <f>+E166</f>
        <v>232</v>
      </c>
      <c r="L166" s="12">
        <f>+F166</f>
        <v>9</v>
      </c>
    </row>
    <row r="167" spans="1:12" x14ac:dyDescent="0.25">
      <c r="A167" s="1" t="s">
        <v>113</v>
      </c>
      <c r="B167" s="1" t="s">
        <v>35</v>
      </c>
      <c r="C167" s="1" t="s">
        <v>330</v>
      </c>
      <c r="D167" s="3" t="s">
        <v>332</v>
      </c>
      <c r="E167" s="12">
        <v>97</v>
      </c>
      <c r="F167" s="12">
        <v>3</v>
      </c>
      <c r="G167" s="12">
        <v>0</v>
      </c>
      <c r="H167" s="12">
        <v>0</v>
      </c>
      <c r="I167" s="12">
        <v>0</v>
      </c>
      <c r="J167" s="12">
        <v>0</v>
      </c>
      <c r="K167" s="12">
        <f>+E167</f>
        <v>97</v>
      </c>
      <c r="L167" s="12">
        <f>+F167</f>
        <v>3</v>
      </c>
    </row>
    <row r="168" spans="1:12" x14ac:dyDescent="0.25">
      <c r="A168" s="1" t="s">
        <v>114</v>
      </c>
      <c r="B168" s="1" t="s">
        <v>35</v>
      </c>
      <c r="C168" s="1" t="s">
        <v>134</v>
      </c>
      <c r="D168" s="3" t="s">
        <v>143</v>
      </c>
      <c r="E168" s="12">
        <v>87</v>
      </c>
      <c r="F168" s="12">
        <v>1</v>
      </c>
      <c r="G168" s="12">
        <v>0</v>
      </c>
      <c r="H168" s="12">
        <v>0</v>
      </c>
      <c r="I168" s="12">
        <v>0</v>
      </c>
      <c r="J168" s="12">
        <v>0</v>
      </c>
      <c r="K168" s="12">
        <f>+E168</f>
        <v>87</v>
      </c>
      <c r="L168" s="12">
        <f>+F168</f>
        <v>1</v>
      </c>
    </row>
    <row r="169" spans="1:12" x14ac:dyDescent="0.25">
      <c r="A169" s="1" t="s">
        <v>352</v>
      </c>
      <c r="B169" s="1" t="s">
        <v>35</v>
      </c>
      <c r="C169" s="1" t="s">
        <v>356</v>
      </c>
      <c r="D169" s="3" t="s">
        <v>372</v>
      </c>
      <c r="E169" s="12">
        <v>108</v>
      </c>
      <c r="F169" s="12">
        <v>2</v>
      </c>
      <c r="G169" s="12">
        <v>0</v>
      </c>
      <c r="H169" s="12">
        <v>0</v>
      </c>
      <c r="I169" s="12">
        <v>0</v>
      </c>
      <c r="J169" s="12">
        <v>0</v>
      </c>
      <c r="K169" s="12">
        <f>+E169</f>
        <v>108</v>
      </c>
      <c r="L169" s="12">
        <f>+F169</f>
        <v>2</v>
      </c>
    </row>
    <row r="170" spans="1:12" x14ac:dyDescent="0.25">
      <c r="A170" s="1" t="s">
        <v>352</v>
      </c>
      <c r="B170" s="1" t="s">
        <v>35</v>
      </c>
      <c r="C170" s="1" t="s">
        <v>354</v>
      </c>
      <c r="D170" s="3" t="s">
        <v>372</v>
      </c>
      <c r="E170" s="12">
        <v>34</v>
      </c>
      <c r="F170" s="12">
        <v>1</v>
      </c>
      <c r="G170" s="12">
        <v>0</v>
      </c>
      <c r="H170" s="12">
        <v>0</v>
      </c>
      <c r="I170" s="12">
        <v>0</v>
      </c>
      <c r="J170" s="12">
        <v>0</v>
      </c>
      <c r="K170" s="12">
        <f>+E170</f>
        <v>34</v>
      </c>
      <c r="L170" s="12">
        <f>+F170</f>
        <v>1</v>
      </c>
    </row>
    <row r="171" spans="1:12" x14ac:dyDescent="0.25">
      <c r="A171" s="1" t="s">
        <v>149</v>
      </c>
      <c r="B171" s="1" t="s">
        <v>49</v>
      </c>
      <c r="C171" s="1" t="s">
        <v>159</v>
      </c>
      <c r="D171" s="3" t="s">
        <v>167</v>
      </c>
      <c r="E171" s="12">
        <v>238</v>
      </c>
      <c r="F171" s="12">
        <v>3</v>
      </c>
      <c r="G171" s="12">
        <v>0</v>
      </c>
      <c r="H171" s="12">
        <v>0</v>
      </c>
      <c r="I171" s="12">
        <v>0</v>
      </c>
      <c r="J171" s="12">
        <v>0</v>
      </c>
      <c r="K171" s="12">
        <f>+E171</f>
        <v>238</v>
      </c>
      <c r="L171" s="12">
        <f>+F171</f>
        <v>3</v>
      </c>
    </row>
    <row r="172" spans="1:12" x14ac:dyDescent="0.25">
      <c r="A172" s="1" t="s">
        <v>352</v>
      </c>
      <c r="B172" s="1" t="s">
        <v>35</v>
      </c>
      <c r="C172" s="1" t="s">
        <v>357</v>
      </c>
      <c r="D172" s="3" t="s">
        <v>167</v>
      </c>
      <c r="E172" s="12">
        <v>94</v>
      </c>
      <c r="F172" s="12">
        <v>1</v>
      </c>
      <c r="G172" s="12">
        <v>0</v>
      </c>
      <c r="H172" s="12">
        <v>0</v>
      </c>
      <c r="I172" s="12">
        <v>0</v>
      </c>
      <c r="J172" s="12">
        <v>0</v>
      </c>
      <c r="K172" s="12">
        <f>+E172</f>
        <v>94</v>
      </c>
      <c r="L172" s="12">
        <f>+F172</f>
        <v>1</v>
      </c>
    </row>
    <row r="173" spans="1:12" x14ac:dyDescent="0.25">
      <c r="A173" s="1" t="s">
        <v>352</v>
      </c>
      <c r="B173" s="1" t="s">
        <v>35</v>
      </c>
      <c r="C173" s="1" t="s">
        <v>364</v>
      </c>
      <c r="D173" s="3" t="s">
        <v>167</v>
      </c>
      <c r="E173" s="12">
        <v>62</v>
      </c>
      <c r="F173" s="12">
        <v>0</v>
      </c>
      <c r="G173" s="12">
        <v>0</v>
      </c>
      <c r="H173" s="12">
        <v>0</v>
      </c>
      <c r="I173" s="12">
        <v>0</v>
      </c>
      <c r="J173" s="12">
        <v>0</v>
      </c>
      <c r="K173" s="12">
        <f>+E173</f>
        <v>62</v>
      </c>
      <c r="L173" s="12">
        <f>+F173</f>
        <v>0</v>
      </c>
    </row>
    <row r="174" spans="1:12" x14ac:dyDescent="0.25">
      <c r="A174" s="1" t="s">
        <v>311</v>
      </c>
      <c r="B174" s="1" t="s">
        <v>68</v>
      </c>
      <c r="C174" s="1" t="s">
        <v>310</v>
      </c>
      <c r="D174" s="3" t="s">
        <v>166</v>
      </c>
      <c r="E174" s="12">
        <v>226</v>
      </c>
      <c r="F174" s="12">
        <v>2</v>
      </c>
      <c r="G174" s="12">
        <v>0</v>
      </c>
      <c r="H174" s="12">
        <v>0</v>
      </c>
      <c r="I174" s="12">
        <v>0</v>
      </c>
      <c r="J174" s="12">
        <v>0</v>
      </c>
      <c r="K174" s="12">
        <f>+E174</f>
        <v>226</v>
      </c>
      <c r="L174" s="12">
        <f>+F174</f>
        <v>2</v>
      </c>
    </row>
    <row r="175" spans="1:12" x14ac:dyDescent="0.25">
      <c r="A175" s="1" t="s">
        <v>82</v>
      </c>
      <c r="B175" s="1" t="s">
        <v>81</v>
      </c>
      <c r="C175" s="1" t="s">
        <v>327</v>
      </c>
      <c r="D175" s="3" t="s">
        <v>166</v>
      </c>
      <c r="E175" s="12">
        <v>216</v>
      </c>
      <c r="F175" s="12">
        <v>0</v>
      </c>
      <c r="G175" s="12">
        <v>0</v>
      </c>
      <c r="H175" s="12">
        <v>0</v>
      </c>
      <c r="I175" s="12">
        <v>0</v>
      </c>
      <c r="J175" s="12">
        <v>0</v>
      </c>
      <c r="K175" s="12">
        <f>+E175</f>
        <v>216</v>
      </c>
      <c r="L175" s="12">
        <f>+F175</f>
        <v>0</v>
      </c>
    </row>
    <row r="176" spans="1:12" x14ac:dyDescent="0.25">
      <c r="A176" s="1" t="s">
        <v>149</v>
      </c>
      <c r="B176" s="1" t="s">
        <v>49</v>
      </c>
      <c r="C176" s="1" t="s">
        <v>153</v>
      </c>
      <c r="D176" s="3" t="s">
        <v>166</v>
      </c>
      <c r="E176" s="12">
        <v>205</v>
      </c>
      <c r="F176" s="12">
        <v>5</v>
      </c>
      <c r="G176" s="12">
        <v>0</v>
      </c>
      <c r="H176" s="12">
        <v>0</v>
      </c>
      <c r="I176" s="12">
        <v>0</v>
      </c>
      <c r="J176" s="12">
        <v>0</v>
      </c>
      <c r="K176" s="12">
        <f>+E176</f>
        <v>205</v>
      </c>
      <c r="L176" s="12">
        <f>+F176</f>
        <v>5</v>
      </c>
    </row>
    <row r="177" spans="1:12" ht="15" customHeight="1" x14ac:dyDescent="0.25">
      <c r="A177" s="1" t="s">
        <v>258</v>
      </c>
      <c r="B177" s="1" t="s">
        <v>49</v>
      </c>
      <c r="C177" s="1" t="s">
        <v>253</v>
      </c>
      <c r="D177" s="3" t="s">
        <v>257</v>
      </c>
      <c r="E177" s="12">
        <v>118</v>
      </c>
      <c r="F177" s="12">
        <v>3</v>
      </c>
      <c r="G177" s="12">
        <v>0</v>
      </c>
      <c r="H177" s="12">
        <v>0</v>
      </c>
      <c r="I177" s="12">
        <v>0</v>
      </c>
      <c r="J177" s="12">
        <v>0</v>
      </c>
      <c r="K177" s="12">
        <f>+E177</f>
        <v>118</v>
      </c>
      <c r="L177" s="12">
        <f>+F177</f>
        <v>3</v>
      </c>
    </row>
    <row r="178" spans="1:12" ht="15" customHeight="1" x14ac:dyDescent="0.25">
      <c r="A178" s="1" t="s">
        <v>352</v>
      </c>
      <c r="B178" s="1" t="s">
        <v>35</v>
      </c>
      <c r="C178" s="1" t="s">
        <v>369</v>
      </c>
      <c r="D178" s="3" t="s">
        <v>375</v>
      </c>
      <c r="E178" s="12">
        <v>122</v>
      </c>
      <c r="F178" s="12">
        <v>0</v>
      </c>
      <c r="G178" s="12">
        <v>0</v>
      </c>
      <c r="H178" s="12">
        <v>0</v>
      </c>
      <c r="I178" s="12">
        <v>0</v>
      </c>
      <c r="J178" s="12">
        <v>0</v>
      </c>
      <c r="K178" s="12">
        <f>+E178</f>
        <v>122</v>
      </c>
      <c r="L178" s="12">
        <f>+F178</f>
        <v>0</v>
      </c>
    </row>
    <row r="179" spans="1:12" x14ac:dyDescent="0.25">
      <c r="A179" s="1" t="s">
        <v>183</v>
      </c>
      <c r="B179" s="1" t="s">
        <v>35</v>
      </c>
      <c r="C179" s="1" t="s">
        <v>186</v>
      </c>
      <c r="D179" s="3" t="s">
        <v>200</v>
      </c>
      <c r="E179" s="12">
        <v>208</v>
      </c>
      <c r="F179" s="12">
        <v>4</v>
      </c>
      <c r="G179" s="12">
        <v>0</v>
      </c>
      <c r="H179" s="12">
        <v>0</v>
      </c>
      <c r="I179" s="12">
        <v>0</v>
      </c>
      <c r="J179" s="12">
        <v>0</v>
      </c>
      <c r="K179" s="12">
        <f>+E179</f>
        <v>208</v>
      </c>
      <c r="L179" s="12">
        <f>+F179</f>
        <v>4</v>
      </c>
    </row>
    <row r="180" spans="1:12" x14ac:dyDescent="0.25">
      <c r="A180" s="1" t="s">
        <v>183</v>
      </c>
      <c r="B180" s="1" t="s">
        <v>35</v>
      </c>
      <c r="C180" s="1" t="s">
        <v>192</v>
      </c>
      <c r="D180" s="3" t="s">
        <v>200</v>
      </c>
      <c r="E180" s="12">
        <v>93</v>
      </c>
      <c r="F180" s="12">
        <v>0</v>
      </c>
      <c r="G180" s="12">
        <v>0</v>
      </c>
      <c r="H180" s="12">
        <v>0</v>
      </c>
      <c r="I180" s="12">
        <v>0</v>
      </c>
      <c r="J180" s="12">
        <v>0</v>
      </c>
      <c r="K180" s="12">
        <f>+E180</f>
        <v>93</v>
      </c>
      <c r="L180" s="12">
        <f>+F180</f>
        <v>0</v>
      </c>
    </row>
    <row r="181" spans="1:12" x14ac:dyDescent="0.25">
      <c r="A181" s="1" t="s">
        <v>13</v>
      </c>
      <c r="B181" s="1" t="s">
        <v>14</v>
      </c>
      <c r="C181" s="1" t="s">
        <v>23</v>
      </c>
      <c r="D181" s="3" t="s">
        <v>17</v>
      </c>
      <c r="E181" s="12">
        <v>270</v>
      </c>
      <c r="F181" s="12">
        <v>5</v>
      </c>
      <c r="G181" s="12">
        <v>0</v>
      </c>
      <c r="H181" s="12">
        <v>0</v>
      </c>
      <c r="I181" s="12">
        <v>0</v>
      </c>
      <c r="J181" s="12">
        <v>0</v>
      </c>
      <c r="K181" s="12">
        <f>+E181</f>
        <v>270</v>
      </c>
      <c r="L181" s="12">
        <f>+F181</f>
        <v>5</v>
      </c>
    </row>
    <row r="182" spans="1:12" x14ac:dyDescent="0.25">
      <c r="A182" s="1" t="s">
        <v>97</v>
      </c>
      <c r="B182" s="1" t="s">
        <v>35</v>
      </c>
      <c r="C182" s="1" t="s">
        <v>94</v>
      </c>
      <c r="D182" s="4" t="s">
        <v>103</v>
      </c>
      <c r="E182" s="12">
        <v>99</v>
      </c>
      <c r="F182" s="12">
        <v>0</v>
      </c>
      <c r="G182" s="12">
        <v>0</v>
      </c>
      <c r="H182" s="12">
        <v>0</v>
      </c>
      <c r="I182" s="12">
        <v>0</v>
      </c>
      <c r="J182" s="12">
        <v>0</v>
      </c>
      <c r="K182" s="12">
        <f>+E182</f>
        <v>99</v>
      </c>
      <c r="L182" s="12">
        <f>+F182</f>
        <v>0</v>
      </c>
    </row>
    <row r="183" spans="1:12" x14ac:dyDescent="0.25">
      <c r="A183" s="1" t="s">
        <v>258</v>
      </c>
      <c r="B183" s="1" t="s">
        <v>49</v>
      </c>
      <c r="C183" s="1" t="s">
        <v>256</v>
      </c>
      <c r="D183" s="3" t="s">
        <v>147</v>
      </c>
      <c r="E183" s="12">
        <v>110</v>
      </c>
      <c r="F183" s="13" t="s">
        <v>221</v>
      </c>
      <c r="G183" s="12">
        <v>0</v>
      </c>
      <c r="H183" s="12">
        <v>0</v>
      </c>
      <c r="I183" s="12">
        <v>0</v>
      </c>
      <c r="J183" s="12">
        <v>0</v>
      </c>
      <c r="K183" s="12">
        <f>+E183</f>
        <v>110</v>
      </c>
      <c r="L183" s="12" t="str">
        <f>+F183</f>
        <v>0</v>
      </c>
    </row>
    <row r="184" spans="1:12" x14ac:dyDescent="0.25">
      <c r="A184" s="1" t="s">
        <v>114</v>
      </c>
      <c r="B184" s="1" t="s">
        <v>35</v>
      </c>
      <c r="C184" s="1" t="s">
        <v>132</v>
      </c>
      <c r="D184" s="3" t="s">
        <v>147</v>
      </c>
      <c r="E184" s="12">
        <v>73</v>
      </c>
      <c r="F184" s="12">
        <v>0</v>
      </c>
      <c r="G184" s="12">
        <v>0</v>
      </c>
      <c r="H184" s="12">
        <v>0</v>
      </c>
      <c r="I184" s="12">
        <v>0</v>
      </c>
      <c r="J184" s="12">
        <v>0</v>
      </c>
      <c r="K184" s="12">
        <f>+E184</f>
        <v>73</v>
      </c>
      <c r="L184" s="12">
        <f>+F184</f>
        <v>0</v>
      </c>
    </row>
    <row r="185" spans="1:12" x14ac:dyDescent="0.25">
      <c r="A185" s="1" t="s">
        <v>69</v>
      </c>
      <c r="B185" s="1" t="s">
        <v>68</v>
      </c>
      <c r="C185" s="1" t="s">
        <v>243</v>
      </c>
      <c r="D185" s="3" t="s">
        <v>247</v>
      </c>
      <c r="E185" s="12">
        <v>253</v>
      </c>
      <c r="F185" s="12">
        <v>6</v>
      </c>
      <c r="G185" s="12">
        <v>0</v>
      </c>
      <c r="H185" s="12">
        <v>0</v>
      </c>
      <c r="I185" s="12">
        <v>0</v>
      </c>
      <c r="J185" s="12">
        <v>0</v>
      </c>
      <c r="K185" s="12">
        <f>+E185</f>
        <v>253</v>
      </c>
      <c r="L185" s="12">
        <f>+F185</f>
        <v>6</v>
      </c>
    </row>
    <row r="186" spans="1:12" x14ac:dyDescent="0.25">
      <c r="A186" s="1" t="s">
        <v>337</v>
      </c>
      <c r="B186" s="1" t="s">
        <v>338</v>
      </c>
      <c r="C186" s="1" t="s">
        <v>348</v>
      </c>
      <c r="D186" s="3" t="s">
        <v>349</v>
      </c>
      <c r="E186" s="12">
        <v>274</v>
      </c>
      <c r="F186" s="12">
        <v>12</v>
      </c>
      <c r="G186" s="12">
        <v>0</v>
      </c>
      <c r="H186" s="12">
        <v>0</v>
      </c>
      <c r="I186" s="12">
        <v>0</v>
      </c>
      <c r="J186" s="12">
        <v>0</v>
      </c>
      <c r="K186" s="12">
        <f>+E186</f>
        <v>274</v>
      </c>
      <c r="L186" s="12">
        <f>+F186</f>
        <v>12</v>
      </c>
    </row>
    <row r="187" spans="1:12" x14ac:dyDescent="0.25">
      <c r="A187" s="1" t="s">
        <v>183</v>
      </c>
      <c r="B187" s="1" t="s">
        <v>35</v>
      </c>
      <c r="C187" s="1" t="s">
        <v>187</v>
      </c>
      <c r="D187" s="3" t="s">
        <v>199</v>
      </c>
      <c r="E187" s="12">
        <v>268</v>
      </c>
      <c r="F187" s="12">
        <v>15</v>
      </c>
      <c r="G187" s="12">
        <v>0</v>
      </c>
      <c r="H187" s="12">
        <v>0</v>
      </c>
      <c r="I187" s="12">
        <v>0</v>
      </c>
      <c r="J187" s="12">
        <v>0</v>
      </c>
      <c r="K187" s="12">
        <f>+E187</f>
        <v>268</v>
      </c>
      <c r="L187" s="12">
        <f>+F187</f>
        <v>15</v>
      </c>
    </row>
    <row r="188" spans="1:12" x14ac:dyDescent="0.25">
      <c r="A188" s="1" t="s">
        <v>273</v>
      </c>
      <c r="B188" s="1" t="s">
        <v>81</v>
      </c>
      <c r="C188" s="1" t="s">
        <v>262</v>
      </c>
      <c r="D188" s="3" t="s">
        <v>199</v>
      </c>
      <c r="E188" s="12">
        <v>264</v>
      </c>
      <c r="F188" s="12">
        <v>7</v>
      </c>
      <c r="G188" s="12">
        <v>0</v>
      </c>
      <c r="H188" s="12">
        <v>0</v>
      </c>
      <c r="I188" s="12">
        <v>0</v>
      </c>
      <c r="J188" s="12">
        <v>0</v>
      </c>
      <c r="K188" s="12">
        <f>+E188</f>
        <v>264</v>
      </c>
      <c r="L188" s="12">
        <f>+F188</f>
        <v>7</v>
      </c>
    </row>
    <row r="189" spans="1:12" x14ac:dyDescent="0.25">
      <c r="A189" s="1" t="s">
        <v>312</v>
      </c>
      <c r="B189" s="1" t="s">
        <v>313</v>
      </c>
      <c r="C189" s="1" t="s">
        <v>316</v>
      </c>
      <c r="D189" s="3" t="s">
        <v>324</v>
      </c>
      <c r="E189" s="12">
        <v>200</v>
      </c>
      <c r="F189" s="12">
        <v>2</v>
      </c>
      <c r="G189" s="12">
        <v>0</v>
      </c>
      <c r="H189" s="12">
        <v>0</v>
      </c>
      <c r="I189" s="12">
        <v>0</v>
      </c>
      <c r="J189" s="12">
        <v>0</v>
      </c>
      <c r="K189" s="12">
        <f>+E189</f>
        <v>200</v>
      </c>
      <c r="L189" s="12">
        <f>+F189</f>
        <v>2</v>
      </c>
    </row>
    <row r="190" spans="1:12" x14ac:dyDescent="0.25">
      <c r="A190" s="1" t="s">
        <v>179</v>
      </c>
      <c r="B190" s="1" t="s">
        <v>49</v>
      </c>
      <c r="C190" s="1" t="s">
        <v>170</v>
      </c>
      <c r="D190" s="3" t="s">
        <v>36</v>
      </c>
      <c r="E190" s="12">
        <v>89</v>
      </c>
      <c r="F190" s="12">
        <v>0</v>
      </c>
      <c r="G190" s="12">
        <v>0</v>
      </c>
      <c r="H190" s="12">
        <v>0</v>
      </c>
      <c r="I190" s="12">
        <v>0</v>
      </c>
      <c r="J190" s="12">
        <v>0</v>
      </c>
      <c r="K190" s="12">
        <f>+E190</f>
        <v>89</v>
      </c>
      <c r="L190" s="12">
        <f>+F190</f>
        <v>0</v>
      </c>
    </row>
    <row r="191" spans="1:12" x14ac:dyDescent="0.25">
      <c r="A191" s="1" t="s">
        <v>13</v>
      </c>
      <c r="B191" s="1" t="s">
        <v>14</v>
      </c>
      <c r="C191" s="1" t="s">
        <v>22</v>
      </c>
      <c r="D191" s="3" t="s">
        <v>18</v>
      </c>
      <c r="E191" s="12">
        <v>245</v>
      </c>
      <c r="F191" s="12">
        <v>3</v>
      </c>
      <c r="G191" s="12">
        <v>0</v>
      </c>
      <c r="H191" s="12">
        <v>0</v>
      </c>
      <c r="I191" s="12">
        <v>0</v>
      </c>
      <c r="J191" s="12">
        <v>0</v>
      </c>
      <c r="K191" s="12">
        <f>+E191</f>
        <v>245</v>
      </c>
      <c r="L191" s="12">
        <f>+F191</f>
        <v>3</v>
      </c>
    </row>
    <row r="192" spans="1:12" x14ac:dyDescent="0.25">
      <c r="A192" s="1" t="s">
        <v>312</v>
      </c>
      <c r="B192" s="1" t="s">
        <v>313</v>
      </c>
      <c r="C192" s="1" t="s">
        <v>318</v>
      </c>
      <c r="D192" s="3" t="s">
        <v>18</v>
      </c>
      <c r="E192" s="12">
        <v>244</v>
      </c>
      <c r="F192" s="12">
        <v>7</v>
      </c>
      <c r="G192" s="12">
        <v>0</v>
      </c>
      <c r="H192" s="12">
        <v>0</v>
      </c>
      <c r="I192" s="12">
        <v>0</v>
      </c>
      <c r="J192" s="12">
        <v>0</v>
      </c>
      <c r="K192" s="12">
        <f>+E192</f>
        <v>244</v>
      </c>
      <c r="L192" s="12">
        <f>+F192</f>
        <v>7</v>
      </c>
    </row>
    <row r="193" spans="1:12" x14ac:dyDescent="0.25">
      <c r="A193" s="1" t="s">
        <v>179</v>
      </c>
      <c r="B193" s="1" t="s">
        <v>49</v>
      </c>
      <c r="C193" s="9" t="s">
        <v>171</v>
      </c>
      <c r="D193" s="3" t="s">
        <v>181</v>
      </c>
      <c r="E193" s="12">
        <v>223</v>
      </c>
      <c r="F193" s="12">
        <v>3</v>
      </c>
      <c r="G193" s="12">
        <v>0</v>
      </c>
      <c r="H193" s="12">
        <v>0</v>
      </c>
      <c r="I193" s="12">
        <v>0</v>
      </c>
      <c r="J193" s="12">
        <v>0</v>
      </c>
      <c r="K193" s="12">
        <f>+E193</f>
        <v>223</v>
      </c>
      <c r="L193" s="12">
        <f>+F193</f>
        <v>3</v>
      </c>
    </row>
    <row r="194" spans="1:12" ht="15.75" x14ac:dyDescent="0.25">
      <c r="A194" s="6" t="s">
        <v>82</v>
      </c>
      <c r="B194" s="1" t="s">
        <v>81</v>
      </c>
      <c r="C194" s="1" t="s">
        <v>71</v>
      </c>
      <c r="D194" s="3" t="s">
        <v>105</v>
      </c>
      <c r="E194" s="12">
        <v>285</v>
      </c>
      <c r="F194" s="12">
        <v>16</v>
      </c>
      <c r="G194" s="12">
        <v>0</v>
      </c>
      <c r="H194" s="12">
        <v>0</v>
      </c>
      <c r="I194" s="12">
        <v>0</v>
      </c>
      <c r="J194" s="12">
        <v>0</v>
      </c>
      <c r="K194" s="12">
        <f>+E194</f>
        <v>285</v>
      </c>
      <c r="L194" s="12">
        <f>+F194</f>
        <v>16</v>
      </c>
    </row>
    <row r="195" spans="1:12" x14ac:dyDescent="0.25">
      <c r="A195" s="1" t="s">
        <v>82</v>
      </c>
      <c r="B195" s="1" t="s">
        <v>81</v>
      </c>
      <c r="C195" s="1" t="s">
        <v>325</v>
      </c>
      <c r="D195" s="3" t="s">
        <v>105</v>
      </c>
      <c r="E195" s="12">
        <v>258</v>
      </c>
      <c r="F195" s="12">
        <v>15</v>
      </c>
      <c r="G195" s="12">
        <v>0</v>
      </c>
      <c r="H195" s="12">
        <v>0</v>
      </c>
      <c r="I195" s="12">
        <v>0</v>
      </c>
      <c r="J195" s="12">
        <v>0</v>
      </c>
      <c r="K195" s="12">
        <f>+E195</f>
        <v>258</v>
      </c>
      <c r="L195" s="12">
        <f>+F195</f>
        <v>15</v>
      </c>
    </row>
    <row r="196" spans="1:12" x14ac:dyDescent="0.25">
      <c r="A196" s="1" t="s">
        <v>273</v>
      </c>
      <c r="B196" s="1" t="s">
        <v>81</v>
      </c>
      <c r="C196" s="1" t="s">
        <v>269</v>
      </c>
      <c r="D196" s="3" t="s">
        <v>180</v>
      </c>
      <c r="E196" s="12">
        <v>294</v>
      </c>
      <c r="F196" s="12">
        <v>27</v>
      </c>
      <c r="G196" s="12">
        <v>0</v>
      </c>
      <c r="H196" s="12">
        <v>0</v>
      </c>
      <c r="I196" s="12">
        <v>0</v>
      </c>
      <c r="J196" s="12">
        <v>0</v>
      </c>
      <c r="K196" s="12">
        <f>+E196</f>
        <v>294</v>
      </c>
      <c r="L196" s="12">
        <f>+F196</f>
        <v>27</v>
      </c>
    </row>
    <row r="197" spans="1:12" x14ac:dyDescent="0.25">
      <c r="A197" s="1" t="s">
        <v>179</v>
      </c>
      <c r="B197" s="1" t="s">
        <v>49</v>
      </c>
      <c r="C197" s="1" t="s">
        <v>169</v>
      </c>
      <c r="D197" s="3" t="s">
        <v>180</v>
      </c>
      <c r="E197" s="12">
        <v>292</v>
      </c>
      <c r="F197" s="12">
        <v>22</v>
      </c>
      <c r="G197" s="12">
        <v>0</v>
      </c>
      <c r="H197" s="12">
        <v>0</v>
      </c>
      <c r="I197" s="12">
        <v>0</v>
      </c>
      <c r="J197" s="12">
        <v>0</v>
      </c>
      <c r="K197" s="12">
        <f>+E197</f>
        <v>292</v>
      </c>
      <c r="L197" s="12">
        <f>+F197</f>
        <v>22</v>
      </c>
    </row>
    <row r="198" spans="1:12" x14ac:dyDescent="0.25">
      <c r="A198" s="1" t="s">
        <v>61</v>
      </c>
      <c r="B198" s="1" t="s">
        <v>45</v>
      </c>
      <c r="C198" s="1" t="s">
        <v>55</v>
      </c>
      <c r="D198" s="3" t="s">
        <v>62</v>
      </c>
      <c r="E198" s="12">
        <v>238</v>
      </c>
      <c r="F198" s="12">
        <v>11</v>
      </c>
      <c r="G198" s="12">
        <v>0</v>
      </c>
      <c r="H198" s="12">
        <v>0</v>
      </c>
      <c r="I198" s="12">
        <v>0</v>
      </c>
      <c r="J198" s="12">
        <v>0</v>
      </c>
      <c r="K198" s="12">
        <f>+E198</f>
        <v>238</v>
      </c>
      <c r="L198" s="12">
        <f>+F198</f>
        <v>11</v>
      </c>
    </row>
    <row r="199" spans="1:12" x14ac:dyDescent="0.25">
      <c r="A199" s="1" t="s">
        <v>311</v>
      </c>
      <c r="B199" s="1" t="s">
        <v>68</v>
      </c>
      <c r="C199" s="1" t="s">
        <v>304</v>
      </c>
      <c r="D199" s="3" t="s">
        <v>62</v>
      </c>
      <c r="E199" s="12">
        <v>149</v>
      </c>
      <c r="F199" s="12">
        <v>2</v>
      </c>
      <c r="G199" s="12">
        <v>0</v>
      </c>
      <c r="H199" s="12">
        <v>0</v>
      </c>
      <c r="I199" s="12">
        <v>0</v>
      </c>
      <c r="J199" s="12">
        <v>0</v>
      </c>
      <c r="K199" s="12">
        <f>+E199</f>
        <v>149</v>
      </c>
      <c r="L199" s="12">
        <f>+F199</f>
        <v>2</v>
      </c>
    </row>
    <row r="200" spans="1:12" ht="15.75" x14ac:dyDescent="0.25">
      <c r="A200" s="6" t="s">
        <v>82</v>
      </c>
      <c r="B200" s="1" t="s">
        <v>81</v>
      </c>
      <c r="C200" s="1" t="s">
        <v>74</v>
      </c>
      <c r="D200" s="3" t="s">
        <v>62</v>
      </c>
      <c r="E200" s="12">
        <v>140</v>
      </c>
      <c r="F200" s="12">
        <v>0</v>
      </c>
      <c r="G200" s="12">
        <v>0</v>
      </c>
      <c r="H200" s="12">
        <v>0</v>
      </c>
      <c r="I200" s="12">
        <v>0</v>
      </c>
      <c r="J200" s="12">
        <v>0</v>
      </c>
      <c r="K200" s="12">
        <f>+E200</f>
        <v>140</v>
      </c>
      <c r="L200" s="12">
        <f>+F200</f>
        <v>0</v>
      </c>
    </row>
    <row r="201" spans="1:12" x14ac:dyDescent="0.25">
      <c r="A201" s="1" t="s">
        <v>97</v>
      </c>
      <c r="B201" s="1" t="s">
        <v>35</v>
      </c>
      <c r="C201" s="1" t="s">
        <v>27</v>
      </c>
      <c r="D201" s="4" t="s">
        <v>37</v>
      </c>
      <c r="E201" s="12">
        <v>178</v>
      </c>
      <c r="F201" s="12">
        <v>0</v>
      </c>
      <c r="G201" s="12">
        <v>0</v>
      </c>
      <c r="H201" s="12">
        <v>0</v>
      </c>
      <c r="I201" s="12">
        <v>0</v>
      </c>
      <c r="J201" s="12">
        <v>0</v>
      </c>
      <c r="K201" s="12">
        <f>+E201</f>
        <v>178</v>
      </c>
      <c r="L201" s="12">
        <f>+F201</f>
        <v>0</v>
      </c>
    </row>
    <row r="202" spans="1:12" x14ac:dyDescent="0.25">
      <c r="A202" s="1" t="s">
        <v>291</v>
      </c>
      <c r="B202" s="1" t="s">
        <v>292</v>
      </c>
      <c r="C202" s="1" t="s">
        <v>294</v>
      </c>
      <c r="D202" s="3" t="s">
        <v>37</v>
      </c>
      <c r="E202" s="12">
        <v>141</v>
      </c>
      <c r="F202" s="12">
        <v>0</v>
      </c>
      <c r="G202" s="12">
        <v>0</v>
      </c>
      <c r="H202" s="12">
        <v>0</v>
      </c>
      <c r="I202" s="12">
        <v>0</v>
      </c>
      <c r="J202" s="12">
        <v>0</v>
      </c>
      <c r="K202" s="12">
        <f>+E202</f>
        <v>141</v>
      </c>
      <c r="L202" s="12">
        <f>+F202</f>
        <v>0</v>
      </c>
    </row>
    <row r="203" spans="1:12" x14ac:dyDescent="0.25">
      <c r="A203" s="1" t="s">
        <v>179</v>
      </c>
      <c r="B203" s="1" t="s">
        <v>49</v>
      </c>
      <c r="C203" s="1" t="s">
        <v>176</v>
      </c>
      <c r="D203" s="3" t="s">
        <v>16</v>
      </c>
      <c r="E203" s="12">
        <v>208</v>
      </c>
      <c r="F203" s="12">
        <v>5</v>
      </c>
      <c r="G203" s="12">
        <v>0</v>
      </c>
      <c r="H203" s="12">
        <v>0</v>
      </c>
      <c r="I203" s="12">
        <v>0</v>
      </c>
      <c r="J203" s="12">
        <v>0</v>
      </c>
      <c r="K203" s="12">
        <f>+E203</f>
        <v>208</v>
      </c>
      <c r="L203" s="12">
        <f>+F203</f>
        <v>5</v>
      </c>
    </row>
    <row r="204" spans="1:12" x14ac:dyDescent="0.25">
      <c r="A204" s="1" t="s">
        <v>312</v>
      </c>
      <c r="B204" s="1" t="s">
        <v>313</v>
      </c>
      <c r="C204" s="1" t="s">
        <v>320</v>
      </c>
      <c r="D204" s="3" t="s">
        <v>16</v>
      </c>
      <c r="E204" s="12">
        <v>204</v>
      </c>
      <c r="F204" s="12">
        <v>5</v>
      </c>
      <c r="G204" s="12">
        <v>0</v>
      </c>
      <c r="H204" s="12">
        <v>0</v>
      </c>
      <c r="I204" s="12">
        <v>0</v>
      </c>
      <c r="J204" s="12">
        <v>0</v>
      </c>
      <c r="K204" s="12">
        <f>+E204</f>
        <v>204</v>
      </c>
      <c r="L204" s="12">
        <f>+F204</f>
        <v>5</v>
      </c>
    </row>
    <row r="205" spans="1:12" x14ac:dyDescent="0.25">
      <c r="A205" s="1" t="s">
        <v>13</v>
      </c>
      <c r="B205" s="1" t="s">
        <v>14</v>
      </c>
      <c r="C205" s="1" t="s">
        <v>25</v>
      </c>
      <c r="D205" s="3" t="s">
        <v>16</v>
      </c>
      <c r="E205" s="12">
        <v>196</v>
      </c>
      <c r="F205" s="12">
        <v>4</v>
      </c>
      <c r="G205" s="12">
        <v>0</v>
      </c>
      <c r="H205" s="12">
        <v>0</v>
      </c>
      <c r="I205" s="12">
        <v>0</v>
      </c>
      <c r="J205" s="12">
        <v>0</v>
      </c>
      <c r="K205" s="12">
        <f>+E205</f>
        <v>196</v>
      </c>
      <c r="L205" s="12">
        <f>+F205</f>
        <v>4</v>
      </c>
    </row>
    <row r="206" spans="1:12" x14ac:dyDescent="0.25">
      <c r="A206" s="1" t="s">
        <v>311</v>
      </c>
      <c r="B206" s="1" t="s">
        <v>68</v>
      </c>
      <c r="C206" s="1" t="s">
        <v>308</v>
      </c>
      <c r="D206" s="3" t="s">
        <v>16</v>
      </c>
      <c r="E206" s="12">
        <v>124</v>
      </c>
      <c r="F206" s="12">
        <v>2</v>
      </c>
      <c r="G206" s="12">
        <v>0</v>
      </c>
      <c r="H206" s="12">
        <v>0</v>
      </c>
      <c r="I206" s="12">
        <v>0</v>
      </c>
      <c r="J206" s="12">
        <v>0</v>
      </c>
      <c r="K206" s="12">
        <f>+E206</f>
        <v>124</v>
      </c>
      <c r="L206" s="12">
        <f>+F206</f>
        <v>2</v>
      </c>
    </row>
    <row r="207" spans="1:12" x14ac:dyDescent="0.25">
      <c r="A207" s="1" t="s">
        <v>149</v>
      </c>
      <c r="B207" s="1" t="s">
        <v>49</v>
      </c>
      <c r="C207" s="1" t="s">
        <v>150</v>
      </c>
      <c r="D207" s="3" t="s">
        <v>164</v>
      </c>
      <c r="E207" s="12">
        <v>284</v>
      </c>
      <c r="F207" s="12">
        <v>0</v>
      </c>
      <c r="G207" s="12">
        <v>0</v>
      </c>
      <c r="H207" s="12">
        <v>0</v>
      </c>
      <c r="I207" s="12">
        <v>0</v>
      </c>
      <c r="J207" s="12">
        <v>0</v>
      </c>
      <c r="K207" s="12">
        <f>+E207</f>
        <v>284</v>
      </c>
      <c r="L207" s="12">
        <f>+F207</f>
        <v>0</v>
      </c>
    </row>
    <row r="208" spans="1:12" x14ac:dyDescent="0.25">
      <c r="A208" s="1" t="s">
        <v>233</v>
      </c>
      <c r="B208" s="1" t="s">
        <v>231</v>
      </c>
      <c r="C208" s="1" t="s">
        <v>223</v>
      </c>
      <c r="D208" s="3" t="s">
        <v>164</v>
      </c>
      <c r="E208" s="12">
        <v>198</v>
      </c>
      <c r="F208" s="12">
        <v>4</v>
      </c>
      <c r="G208" s="12">
        <v>0</v>
      </c>
      <c r="H208" s="12">
        <v>0</v>
      </c>
      <c r="I208" s="12">
        <v>0</v>
      </c>
      <c r="J208" s="12">
        <v>0</v>
      </c>
      <c r="K208" s="12">
        <f>+E208</f>
        <v>198</v>
      </c>
      <c r="L208" s="12">
        <f>+F208</f>
        <v>4</v>
      </c>
    </row>
    <row r="209" spans="1:12" x14ac:dyDescent="0.25">
      <c r="A209" s="1" t="s">
        <v>69</v>
      </c>
      <c r="B209" s="1" t="s">
        <v>68</v>
      </c>
      <c r="C209" s="1" t="s">
        <v>237</v>
      </c>
      <c r="D209" s="3" t="s">
        <v>146</v>
      </c>
      <c r="E209" s="12">
        <v>227</v>
      </c>
      <c r="F209" s="12">
        <v>2</v>
      </c>
      <c r="G209" s="12">
        <v>0</v>
      </c>
      <c r="H209" s="12">
        <v>0</v>
      </c>
      <c r="I209" s="12">
        <v>0</v>
      </c>
      <c r="J209" s="12">
        <v>0</v>
      </c>
      <c r="K209" s="12">
        <f>+E209</f>
        <v>227</v>
      </c>
      <c r="L209" s="12">
        <f>+F209</f>
        <v>2</v>
      </c>
    </row>
    <row r="210" spans="1:12" x14ac:dyDescent="0.25">
      <c r="A210" s="1" t="s">
        <v>114</v>
      </c>
      <c r="B210" s="1" t="s">
        <v>35</v>
      </c>
      <c r="C210" s="1" t="s">
        <v>123</v>
      </c>
      <c r="D210" s="3" t="s">
        <v>146</v>
      </c>
      <c r="E210" s="12">
        <v>210</v>
      </c>
      <c r="F210" s="12">
        <v>2</v>
      </c>
      <c r="G210" s="12">
        <v>0</v>
      </c>
      <c r="H210" s="12">
        <v>0</v>
      </c>
      <c r="I210" s="12">
        <v>0</v>
      </c>
      <c r="J210" s="12">
        <v>0</v>
      </c>
      <c r="K210" s="12">
        <f>+E210</f>
        <v>210</v>
      </c>
      <c r="L210" s="12">
        <f>+F210</f>
        <v>2</v>
      </c>
    </row>
    <row r="211" spans="1:12" x14ac:dyDescent="0.25">
      <c r="A211" s="1" t="s">
        <v>311</v>
      </c>
      <c r="B211" s="1" t="s">
        <v>68</v>
      </c>
      <c r="C211" s="1" t="s">
        <v>307</v>
      </c>
      <c r="D211" s="3" t="s">
        <v>146</v>
      </c>
      <c r="E211" s="12">
        <v>165</v>
      </c>
      <c r="F211" s="12">
        <v>2</v>
      </c>
      <c r="G211" s="12">
        <v>0</v>
      </c>
      <c r="H211" s="12">
        <v>0</v>
      </c>
      <c r="I211" s="12">
        <v>0</v>
      </c>
      <c r="J211" s="12">
        <v>0</v>
      </c>
      <c r="K211" s="12">
        <f>+E211</f>
        <v>165</v>
      </c>
      <c r="L211" s="12">
        <f>+F211</f>
        <v>2</v>
      </c>
    </row>
    <row r="212" spans="1:12" x14ac:dyDescent="0.25">
      <c r="A212" s="1" t="s">
        <v>69</v>
      </c>
      <c r="B212" s="1" t="s">
        <v>68</v>
      </c>
      <c r="C212" s="1" t="s">
        <v>236</v>
      </c>
      <c r="D212" s="3" t="s">
        <v>245</v>
      </c>
      <c r="E212" s="12">
        <v>285</v>
      </c>
      <c r="F212" s="12">
        <v>17</v>
      </c>
      <c r="G212" s="12">
        <v>0</v>
      </c>
      <c r="H212" s="12">
        <v>0</v>
      </c>
      <c r="I212" s="12">
        <v>0</v>
      </c>
      <c r="J212" s="12">
        <v>0</v>
      </c>
      <c r="K212" s="12">
        <f>+E212</f>
        <v>285</v>
      </c>
      <c r="L212" s="12">
        <f>+F212</f>
        <v>17</v>
      </c>
    </row>
    <row r="213" spans="1:12" x14ac:dyDescent="0.25">
      <c r="A213" s="1" t="s">
        <v>114</v>
      </c>
      <c r="B213" s="1" t="s">
        <v>35</v>
      </c>
      <c r="C213" s="1" t="s">
        <v>127</v>
      </c>
      <c r="D213" s="3" t="s">
        <v>141</v>
      </c>
      <c r="E213" s="12">
        <v>259</v>
      </c>
      <c r="F213" s="12">
        <v>9</v>
      </c>
      <c r="G213" s="12">
        <v>0</v>
      </c>
      <c r="H213" s="12">
        <v>0</v>
      </c>
      <c r="I213" s="12">
        <v>0</v>
      </c>
      <c r="J213" s="12">
        <v>0</v>
      </c>
      <c r="K213" s="12">
        <f>+E213</f>
        <v>259</v>
      </c>
      <c r="L213" s="12">
        <f>+F213</f>
        <v>9</v>
      </c>
    </row>
    <row r="214" spans="1:12" ht="15.75" x14ac:dyDescent="0.25">
      <c r="A214" s="6" t="s">
        <v>84</v>
      </c>
      <c r="B214" s="1" t="s">
        <v>81</v>
      </c>
      <c r="C214" s="1" t="s">
        <v>78</v>
      </c>
      <c r="D214" s="3" t="s">
        <v>26</v>
      </c>
      <c r="E214" s="12">
        <v>245</v>
      </c>
      <c r="F214" s="12">
        <v>6</v>
      </c>
      <c r="G214" s="12">
        <v>0</v>
      </c>
      <c r="H214" s="12">
        <v>0</v>
      </c>
      <c r="I214" s="12">
        <v>0</v>
      </c>
      <c r="J214" s="12">
        <v>0</v>
      </c>
      <c r="K214" s="12">
        <f>+E214</f>
        <v>245</v>
      </c>
      <c r="L214" s="12">
        <f>+F214</f>
        <v>6</v>
      </c>
    </row>
    <row r="215" spans="1:12" x14ac:dyDescent="0.25">
      <c r="A215" s="1" t="s">
        <v>13</v>
      </c>
      <c r="B215" s="1" t="s">
        <v>14</v>
      </c>
      <c r="C215" s="1" t="s">
        <v>259</v>
      </c>
      <c r="D215" s="3" t="s">
        <v>26</v>
      </c>
      <c r="E215" s="12">
        <v>227</v>
      </c>
      <c r="F215" s="12">
        <v>4</v>
      </c>
      <c r="G215" s="12">
        <v>0</v>
      </c>
      <c r="H215" s="12">
        <v>0</v>
      </c>
      <c r="I215" s="12">
        <v>0</v>
      </c>
      <c r="J215" s="12">
        <v>0</v>
      </c>
      <c r="K215" s="12">
        <f>+E215</f>
        <v>227</v>
      </c>
      <c r="L215" s="12">
        <f>+F215</f>
        <v>4</v>
      </c>
    </row>
    <row r="216" spans="1:12" x14ac:dyDescent="0.25">
      <c r="A216" s="1" t="s">
        <v>288</v>
      </c>
      <c r="B216" s="1" t="s">
        <v>287</v>
      </c>
      <c r="C216" s="1" t="s">
        <v>275</v>
      </c>
      <c r="D216" s="3" t="s">
        <v>162</v>
      </c>
      <c r="E216" s="12">
        <v>298</v>
      </c>
      <c r="F216" s="12">
        <v>35</v>
      </c>
      <c r="G216" s="12">
        <v>0</v>
      </c>
      <c r="H216" s="12">
        <v>0</v>
      </c>
      <c r="I216" s="12">
        <v>0</v>
      </c>
      <c r="J216" s="12">
        <v>0</v>
      </c>
      <c r="K216" s="12">
        <f>+E216</f>
        <v>298</v>
      </c>
      <c r="L216" s="12">
        <f>+F216</f>
        <v>35</v>
      </c>
    </row>
    <row r="217" spans="1:12" x14ac:dyDescent="0.25">
      <c r="A217" s="1" t="s">
        <v>149</v>
      </c>
      <c r="B217" s="1" t="s">
        <v>49</v>
      </c>
      <c r="C217" s="1" t="s">
        <v>155</v>
      </c>
      <c r="D217" s="3" t="s">
        <v>162</v>
      </c>
      <c r="E217" s="12">
        <v>298</v>
      </c>
      <c r="F217" s="12">
        <v>31</v>
      </c>
      <c r="G217" s="12">
        <v>0</v>
      </c>
      <c r="H217" s="12">
        <v>0</v>
      </c>
      <c r="I217" s="12">
        <v>0</v>
      </c>
      <c r="J217" s="12">
        <v>0</v>
      </c>
      <c r="K217" s="12">
        <f>+E217</f>
        <v>298</v>
      </c>
      <c r="L217" s="12">
        <f>+F217</f>
        <v>31</v>
      </c>
    </row>
    <row r="218" spans="1:12" x14ac:dyDescent="0.25">
      <c r="A218" s="1" t="s">
        <v>149</v>
      </c>
      <c r="B218" s="1" t="s">
        <v>49</v>
      </c>
      <c r="C218" s="1" t="s">
        <v>260</v>
      </c>
      <c r="D218" s="3" t="s">
        <v>162</v>
      </c>
      <c r="E218" s="12">
        <v>250</v>
      </c>
      <c r="F218" s="12">
        <v>8</v>
      </c>
      <c r="G218" s="12">
        <v>0</v>
      </c>
      <c r="H218" s="12">
        <v>0</v>
      </c>
      <c r="I218" s="12">
        <v>0</v>
      </c>
      <c r="J218" s="12">
        <v>0</v>
      </c>
      <c r="K218" s="12">
        <f>+E218</f>
        <v>250</v>
      </c>
      <c r="L218" s="12">
        <f>+F218</f>
        <v>8</v>
      </c>
    </row>
    <row r="219" spans="1:12" x14ac:dyDescent="0.25">
      <c r="A219" s="1" t="s">
        <v>61</v>
      </c>
      <c r="B219" s="1" t="s">
        <v>45</v>
      </c>
      <c r="C219" s="1" t="s">
        <v>53</v>
      </c>
      <c r="D219" s="3" t="s">
        <v>59</v>
      </c>
      <c r="E219" s="12">
        <v>232</v>
      </c>
      <c r="F219" s="12">
        <v>4</v>
      </c>
      <c r="G219" s="12">
        <v>0</v>
      </c>
      <c r="H219" s="12">
        <v>0</v>
      </c>
      <c r="I219" s="12">
        <v>0</v>
      </c>
      <c r="J219" s="12">
        <v>0</v>
      </c>
      <c r="K219" s="12">
        <f>+E219</f>
        <v>232</v>
      </c>
      <c r="L219" s="12">
        <f>+F219</f>
        <v>4</v>
      </c>
    </row>
    <row r="220" spans="1:12" x14ac:dyDescent="0.25">
      <c r="A220" s="1" t="s">
        <v>352</v>
      </c>
      <c r="B220" s="1" t="s">
        <v>35</v>
      </c>
      <c r="C220" s="1" t="s">
        <v>368</v>
      </c>
      <c r="D220" s="3" t="s">
        <v>140</v>
      </c>
      <c r="E220" s="12">
        <v>83</v>
      </c>
      <c r="F220" s="12">
        <v>1</v>
      </c>
      <c r="G220" s="12">
        <v>0</v>
      </c>
      <c r="H220" s="12">
        <v>0</v>
      </c>
      <c r="I220" s="12">
        <v>0</v>
      </c>
      <c r="J220" s="12">
        <v>0</v>
      </c>
      <c r="K220" s="12">
        <f>+E220</f>
        <v>83</v>
      </c>
      <c r="L220" s="12">
        <f>+F220</f>
        <v>1</v>
      </c>
    </row>
    <row r="221" spans="1:12" x14ac:dyDescent="0.25">
      <c r="A221" s="1" t="s">
        <v>114</v>
      </c>
      <c r="B221" s="1" t="s">
        <v>35</v>
      </c>
      <c r="C221" s="1" t="s">
        <v>118</v>
      </c>
      <c r="D221" s="3" t="s">
        <v>140</v>
      </c>
      <c r="E221" s="12">
        <v>0</v>
      </c>
      <c r="F221" s="12">
        <v>0</v>
      </c>
      <c r="G221" s="12">
        <v>0</v>
      </c>
      <c r="H221" s="12">
        <v>0</v>
      </c>
      <c r="I221" s="12">
        <v>0</v>
      </c>
      <c r="J221" s="12">
        <v>0</v>
      </c>
      <c r="K221" s="12">
        <f>+E221</f>
        <v>0</v>
      </c>
      <c r="L221" s="12">
        <f>+F221</f>
        <v>0</v>
      </c>
    </row>
    <row r="222" spans="1:12" x14ac:dyDescent="0.25">
      <c r="A222" s="1" t="s">
        <v>337</v>
      </c>
      <c r="B222" s="1" t="s">
        <v>338</v>
      </c>
      <c r="C222" s="1" t="s">
        <v>340</v>
      </c>
      <c r="D222" s="3" t="s">
        <v>341</v>
      </c>
      <c r="E222" s="12">
        <v>227</v>
      </c>
      <c r="F222" s="12">
        <v>4</v>
      </c>
      <c r="G222" s="12">
        <v>0</v>
      </c>
      <c r="H222" s="12">
        <v>0</v>
      </c>
      <c r="I222" s="12">
        <v>0</v>
      </c>
      <c r="J222" s="12">
        <v>0</v>
      </c>
      <c r="K222" s="12">
        <f>+E222</f>
        <v>227</v>
      </c>
      <c r="L222" s="12">
        <f>+F222</f>
        <v>4</v>
      </c>
    </row>
    <row r="223" spans="1:12" x14ac:dyDescent="0.25">
      <c r="A223" s="1" t="s">
        <v>63</v>
      </c>
      <c r="B223" s="1" t="s">
        <v>12</v>
      </c>
      <c r="C223" s="1" t="s">
        <v>10</v>
      </c>
      <c r="D223" s="3" t="s">
        <v>64</v>
      </c>
      <c r="E223" s="12">
        <v>207</v>
      </c>
      <c r="F223" s="12">
        <v>3</v>
      </c>
      <c r="G223" s="12">
        <v>0</v>
      </c>
      <c r="H223" s="12">
        <v>0</v>
      </c>
      <c r="I223" s="12">
        <v>0</v>
      </c>
      <c r="J223" s="12">
        <v>0</v>
      </c>
      <c r="K223" s="12">
        <f>+E223</f>
        <v>207</v>
      </c>
      <c r="L223" s="12">
        <f>+F223</f>
        <v>3</v>
      </c>
    </row>
    <row r="224" spans="1:12" x14ac:dyDescent="0.25">
      <c r="A224" s="1" t="s">
        <v>289</v>
      </c>
      <c r="B224" s="1" t="s">
        <v>49</v>
      </c>
      <c r="C224" s="1" t="s">
        <v>290</v>
      </c>
      <c r="D224" s="3" t="s">
        <v>50</v>
      </c>
      <c r="E224" s="12">
        <v>200</v>
      </c>
      <c r="F224" s="12">
        <v>3</v>
      </c>
      <c r="G224" s="12">
        <v>0</v>
      </c>
      <c r="H224" s="12">
        <v>0</v>
      </c>
      <c r="I224" s="12">
        <v>0</v>
      </c>
      <c r="J224" s="12">
        <v>0</v>
      </c>
      <c r="K224" s="12">
        <f>+E224</f>
        <v>200</v>
      </c>
      <c r="L224" s="12">
        <f>+F224</f>
        <v>3</v>
      </c>
    </row>
    <row r="225" spans="1:12" x14ac:dyDescent="0.25">
      <c r="A225" s="1" t="s">
        <v>183</v>
      </c>
      <c r="B225" s="1" t="s">
        <v>35</v>
      </c>
      <c r="C225" s="1" t="s">
        <v>191</v>
      </c>
      <c r="D225" s="3" t="s">
        <v>50</v>
      </c>
      <c r="E225" s="12">
        <v>166</v>
      </c>
      <c r="F225" s="12">
        <v>0</v>
      </c>
      <c r="G225" s="12">
        <v>0</v>
      </c>
      <c r="H225" s="12">
        <v>0</v>
      </c>
      <c r="I225" s="12">
        <v>0</v>
      </c>
      <c r="J225" s="12">
        <v>0</v>
      </c>
      <c r="K225" s="12">
        <f>+E225</f>
        <v>166</v>
      </c>
      <c r="L225" s="12">
        <f>+F225</f>
        <v>0</v>
      </c>
    </row>
    <row r="226" spans="1:12" x14ac:dyDescent="0.25">
      <c r="A226" s="1" t="s">
        <v>233</v>
      </c>
      <c r="B226" s="1" t="s">
        <v>231</v>
      </c>
      <c r="C226" s="1" t="s">
        <v>228</v>
      </c>
      <c r="D226" s="3" t="s">
        <v>234</v>
      </c>
      <c r="E226" s="12">
        <v>198</v>
      </c>
      <c r="F226" s="12">
        <v>5</v>
      </c>
      <c r="G226" s="12">
        <v>0</v>
      </c>
      <c r="H226" s="12">
        <v>0</v>
      </c>
      <c r="I226" s="12">
        <v>0</v>
      </c>
      <c r="J226" s="12">
        <v>0</v>
      </c>
      <c r="K226" s="12">
        <f>+E226</f>
        <v>198</v>
      </c>
      <c r="L226" s="12">
        <f>+F226</f>
        <v>5</v>
      </c>
    </row>
    <row r="227" spans="1:12" x14ac:dyDescent="0.25">
      <c r="A227" s="1" t="s">
        <v>69</v>
      </c>
      <c r="B227" s="1" t="s">
        <v>68</v>
      </c>
      <c r="C227" s="1" t="s">
        <v>241</v>
      </c>
      <c r="D227" s="3" t="s">
        <v>246</v>
      </c>
      <c r="E227" s="12">
        <v>213</v>
      </c>
      <c r="F227" s="12">
        <v>2</v>
      </c>
      <c r="G227" s="12">
        <v>0</v>
      </c>
      <c r="H227" s="12">
        <v>0</v>
      </c>
      <c r="I227" s="12">
        <v>0</v>
      </c>
      <c r="J227" s="12">
        <v>0</v>
      </c>
      <c r="K227" s="12">
        <f>+E227</f>
        <v>213</v>
      </c>
      <c r="L227" s="12">
        <f>+F227</f>
        <v>2</v>
      </c>
    </row>
    <row r="228" spans="1:12" x14ac:dyDescent="0.25">
      <c r="A228" s="1" t="s">
        <v>288</v>
      </c>
      <c r="B228" s="1" t="s">
        <v>287</v>
      </c>
      <c r="C228" s="1" t="s">
        <v>280</v>
      </c>
      <c r="D228" s="3" t="s">
        <v>246</v>
      </c>
      <c r="E228" s="12">
        <v>212</v>
      </c>
      <c r="F228" s="12">
        <v>5</v>
      </c>
      <c r="G228" s="12">
        <v>0</v>
      </c>
      <c r="H228" s="12">
        <v>0</v>
      </c>
      <c r="I228" s="12">
        <v>0</v>
      </c>
      <c r="J228" s="12">
        <v>0</v>
      </c>
      <c r="K228" s="12">
        <f>+E228</f>
        <v>212</v>
      </c>
      <c r="L228" s="12">
        <f>+F228</f>
        <v>5</v>
      </c>
    </row>
    <row r="229" spans="1:12" x14ac:dyDescent="0.25">
      <c r="A229" s="1" t="s">
        <v>69</v>
      </c>
      <c r="B229" s="1" t="s">
        <v>68</v>
      </c>
      <c r="C229" s="1" t="s">
        <v>242</v>
      </c>
      <c r="D229" s="3" t="s">
        <v>246</v>
      </c>
      <c r="E229" s="12">
        <v>199</v>
      </c>
      <c r="F229" s="12">
        <v>3</v>
      </c>
      <c r="G229" s="12">
        <v>0</v>
      </c>
      <c r="H229" s="12">
        <v>0</v>
      </c>
      <c r="I229" s="12">
        <v>0</v>
      </c>
      <c r="J229" s="12">
        <v>0</v>
      </c>
      <c r="K229" s="12">
        <f>+E229</f>
        <v>199</v>
      </c>
      <c r="L229" s="12">
        <f>+F229</f>
        <v>3</v>
      </c>
    </row>
    <row r="230" spans="1:12" x14ac:dyDescent="0.25">
      <c r="A230" s="1" t="s">
        <v>214</v>
      </c>
      <c r="B230" s="1" t="s">
        <v>68</v>
      </c>
      <c r="C230" s="1" t="s">
        <v>208</v>
      </c>
      <c r="D230" s="3" t="s">
        <v>215</v>
      </c>
      <c r="E230" s="12">
        <v>271</v>
      </c>
      <c r="F230" s="13">
        <v>12</v>
      </c>
      <c r="G230" s="12">
        <v>0</v>
      </c>
      <c r="H230" s="12">
        <v>0</v>
      </c>
      <c r="I230" s="12">
        <v>0</v>
      </c>
      <c r="J230" s="12">
        <v>0</v>
      </c>
      <c r="K230" s="12">
        <f>+E230</f>
        <v>271</v>
      </c>
      <c r="L230" s="12">
        <f>+F230</f>
        <v>12</v>
      </c>
    </row>
    <row r="231" spans="1:12" x14ac:dyDescent="0.25">
      <c r="A231" s="1"/>
      <c r="B231" s="1"/>
      <c r="C231" s="1" t="s">
        <v>336</v>
      </c>
      <c r="D231" s="3" t="s">
        <v>112</v>
      </c>
      <c r="E231" s="12">
        <v>300</v>
      </c>
      <c r="F231" s="12">
        <v>41</v>
      </c>
      <c r="G231" s="12">
        <v>0</v>
      </c>
      <c r="H231" s="12">
        <v>0</v>
      </c>
      <c r="I231" s="12">
        <v>0</v>
      </c>
      <c r="J231" s="12">
        <v>0</v>
      </c>
      <c r="K231" s="12">
        <f>+E231</f>
        <v>300</v>
      </c>
      <c r="L231" s="12">
        <f>+F231</f>
        <v>41</v>
      </c>
    </row>
    <row r="232" spans="1:12" x14ac:dyDescent="0.25">
      <c r="A232" s="1" t="s">
        <v>214</v>
      </c>
      <c r="B232" s="1" t="s">
        <v>68</v>
      </c>
      <c r="C232" s="1" t="s">
        <v>211</v>
      </c>
      <c r="D232" s="3" t="s">
        <v>112</v>
      </c>
      <c r="E232" s="12">
        <v>284</v>
      </c>
      <c r="F232" s="12">
        <v>18</v>
      </c>
      <c r="G232" s="12">
        <v>0</v>
      </c>
      <c r="H232" s="12">
        <v>0</v>
      </c>
      <c r="I232" s="12">
        <v>0</v>
      </c>
      <c r="J232" s="12">
        <v>0</v>
      </c>
      <c r="K232" s="12">
        <f>+E232</f>
        <v>284</v>
      </c>
      <c r="L232" s="12">
        <f>+F232</f>
        <v>18</v>
      </c>
    </row>
    <row r="233" spans="1:12" x14ac:dyDescent="0.25">
      <c r="A233" s="1" t="s">
        <v>113</v>
      </c>
      <c r="B233" s="1" t="s">
        <v>35</v>
      </c>
      <c r="C233" s="1" t="s">
        <v>110</v>
      </c>
      <c r="D233" s="3" t="s">
        <v>112</v>
      </c>
      <c r="E233" s="12">
        <v>259</v>
      </c>
      <c r="F233" s="12">
        <v>16</v>
      </c>
      <c r="G233" s="12">
        <v>0</v>
      </c>
      <c r="H233" s="12">
        <v>0</v>
      </c>
      <c r="I233" s="12">
        <v>0</v>
      </c>
      <c r="J233" s="12">
        <v>0</v>
      </c>
      <c r="K233" s="12">
        <f>+E233</f>
        <v>259</v>
      </c>
      <c r="L233" s="12">
        <f>+F233</f>
        <v>16</v>
      </c>
    </row>
    <row r="234" spans="1:12" x14ac:dyDescent="0.25">
      <c r="A234" s="1" t="s">
        <v>114</v>
      </c>
      <c r="B234" s="1" t="s">
        <v>35</v>
      </c>
      <c r="C234" s="1" t="s">
        <v>126</v>
      </c>
      <c r="D234" s="3" t="s">
        <v>112</v>
      </c>
      <c r="E234" s="12">
        <v>0</v>
      </c>
      <c r="F234" s="12">
        <v>0</v>
      </c>
      <c r="G234" s="12">
        <v>0</v>
      </c>
      <c r="H234" s="12">
        <v>0</v>
      </c>
      <c r="I234" s="12">
        <v>0</v>
      </c>
      <c r="J234" s="12">
        <v>0</v>
      </c>
      <c r="K234" s="12">
        <f>+E234</f>
        <v>0</v>
      </c>
      <c r="L234" s="12">
        <f>+F234</f>
        <v>0</v>
      </c>
    </row>
    <row r="235" spans="1:12" x14ac:dyDescent="0.25">
      <c r="A235" s="1" t="s">
        <v>214</v>
      </c>
      <c r="B235" s="1" t="s">
        <v>68</v>
      </c>
      <c r="C235" s="1" t="s">
        <v>208</v>
      </c>
      <c r="D235" s="3" t="s">
        <v>220</v>
      </c>
      <c r="E235" s="12">
        <v>269</v>
      </c>
      <c r="F235" s="12">
        <v>11</v>
      </c>
      <c r="G235" s="12">
        <v>0</v>
      </c>
      <c r="H235" s="12">
        <v>0</v>
      </c>
      <c r="I235" s="12">
        <v>0</v>
      </c>
      <c r="J235" s="12">
        <v>0</v>
      </c>
      <c r="K235" s="12">
        <f>+E235</f>
        <v>269</v>
      </c>
      <c r="L235" s="12">
        <f>+F235</f>
        <v>11</v>
      </c>
    </row>
    <row r="236" spans="1:12" x14ac:dyDescent="0.25">
      <c r="A236" s="1" t="s">
        <v>288</v>
      </c>
      <c r="B236" s="1" t="s">
        <v>287</v>
      </c>
      <c r="C236" s="1" t="s">
        <v>277</v>
      </c>
      <c r="D236" s="3" t="s">
        <v>46</v>
      </c>
      <c r="E236" s="12">
        <v>281</v>
      </c>
      <c r="F236" s="12">
        <v>18</v>
      </c>
      <c r="G236" s="12">
        <v>0</v>
      </c>
      <c r="H236" s="12">
        <v>0</v>
      </c>
      <c r="I236" s="12">
        <v>0</v>
      </c>
      <c r="J236" s="12">
        <v>0</v>
      </c>
      <c r="K236" s="12">
        <f>+E236</f>
        <v>281</v>
      </c>
      <c r="L236" s="12">
        <f>+F236</f>
        <v>18</v>
      </c>
    </row>
    <row r="237" spans="1:12" x14ac:dyDescent="0.25">
      <c r="A237" s="1" t="s">
        <v>97</v>
      </c>
      <c r="B237" s="1" t="s">
        <v>35</v>
      </c>
      <c r="C237" s="1" t="s">
        <v>29</v>
      </c>
      <c r="D237" s="4" t="s">
        <v>46</v>
      </c>
      <c r="E237" s="12">
        <v>227</v>
      </c>
      <c r="F237" s="12">
        <v>6</v>
      </c>
      <c r="G237" s="12">
        <v>0</v>
      </c>
      <c r="H237" s="12">
        <v>0</v>
      </c>
      <c r="I237" s="12">
        <v>0</v>
      </c>
      <c r="J237" s="12">
        <v>0</v>
      </c>
      <c r="K237" s="12">
        <f>+E237</f>
        <v>227</v>
      </c>
      <c r="L237" s="12">
        <f>+F237</f>
        <v>6</v>
      </c>
    </row>
    <row r="238" spans="1:12" x14ac:dyDescent="0.25">
      <c r="A238" s="1" t="s">
        <v>97</v>
      </c>
      <c r="B238" s="1" t="s">
        <v>35</v>
      </c>
      <c r="C238" s="1" t="s">
        <v>28</v>
      </c>
      <c r="D238" s="4" t="s">
        <v>46</v>
      </c>
      <c r="E238" s="12">
        <v>204</v>
      </c>
      <c r="F238" s="12">
        <v>3</v>
      </c>
      <c r="G238" s="12">
        <v>0</v>
      </c>
      <c r="H238" s="12">
        <v>0</v>
      </c>
      <c r="I238" s="12">
        <v>0</v>
      </c>
      <c r="J238" s="12">
        <v>0</v>
      </c>
      <c r="K238" s="12">
        <f>+E238</f>
        <v>204</v>
      </c>
      <c r="L238" s="12">
        <f>+F238</f>
        <v>3</v>
      </c>
    </row>
    <row r="239" spans="1:12" x14ac:dyDescent="0.25">
      <c r="A239" s="1" t="s">
        <v>352</v>
      </c>
      <c r="B239" s="1" t="s">
        <v>35</v>
      </c>
      <c r="C239" s="1" t="s">
        <v>362</v>
      </c>
      <c r="D239" s="3" t="s">
        <v>46</v>
      </c>
      <c r="E239" s="12">
        <v>168</v>
      </c>
      <c r="F239" s="14">
        <v>1</v>
      </c>
      <c r="G239" s="12">
        <v>0</v>
      </c>
      <c r="H239" s="12">
        <v>0</v>
      </c>
      <c r="I239" s="12">
        <v>0</v>
      </c>
      <c r="J239" s="12">
        <v>0</v>
      </c>
      <c r="K239" s="12">
        <f>+E239</f>
        <v>168</v>
      </c>
      <c r="L239" s="12">
        <f>+F239</f>
        <v>1</v>
      </c>
    </row>
    <row r="240" spans="1:12" x14ac:dyDescent="0.25">
      <c r="A240" s="1" t="s">
        <v>288</v>
      </c>
      <c r="B240" s="1" t="s">
        <v>287</v>
      </c>
      <c r="C240" s="1" t="s">
        <v>276</v>
      </c>
      <c r="D240" s="3" t="s">
        <v>144</v>
      </c>
      <c r="E240" s="12">
        <v>300</v>
      </c>
      <c r="F240" s="12">
        <v>43</v>
      </c>
      <c r="G240" s="12">
        <v>0</v>
      </c>
      <c r="H240" s="12">
        <v>0</v>
      </c>
      <c r="I240" s="12">
        <v>0</v>
      </c>
      <c r="J240" s="12">
        <v>0</v>
      </c>
      <c r="K240" s="12">
        <f>+E240</f>
        <v>300</v>
      </c>
      <c r="L240" s="12">
        <f>+F240</f>
        <v>43</v>
      </c>
    </row>
    <row r="241" spans="1:12" x14ac:dyDescent="0.25">
      <c r="A241" s="1" t="s">
        <v>69</v>
      </c>
      <c r="B241" s="1" t="s">
        <v>68</v>
      </c>
      <c r="C241" s="1" t="s">
        <v>335</v>
      </c>
      <c r="D241" s="3" t="s">
        <v>144</v>
      </c>
      <c r="E241" s="12">
        <v>273</v>
      </c>
      <c r="F241" s="12">
        <v>14</v>
      </c>
      <c r="G241" s="12">
        <v>0</v>
      </c>
      <c r="H241" s="12">
        <v>0</v>
      </c>
      <c r="I241" s="12">
        <v>0</v>
      </c>
      <c r="J241" s="12">
        <v>0</v>
      </c>
      <c r="K241" s="12">
        <f>+E241</f>
        <v>273</v>
      </c>
      <c r="L241" s="12">
        <f>+F241</f>
        <v>14</v>
      </c>
    </row>
    <row r="242" spans="1:12" x14ac:dyDescent="0.25">
      <c r="A242" s="1" t="s">
        <v>114</v>
      </c>
      <c r="B242" s="1" t="s">
        <v>35</v>
      </c>
      <c r="C242" s="1" t="s">
        <v>136</v>
      </c>
      <c r="D242" s="3" t="s">
        <v>144</v>
      </c>
      <c r="E242" s="12">
        <v>0</v>
      </c>
      <c r="F242" s="12">
        <v>0</v>
      </c>
      <c r="G242" s="12">
        <v>0</v>
      </c>
      <c r="H242" s="12">
        <v>0</v>
      </c>
      <c r="I242" s="12">
        <v>0</v>
      </c>
      <c r="J242" s="12">
        <v>0</v>
      </c>
      <c r="K242" s="12">
        <f>+E242</f>
        <v>0</v>
      </c>
      <c r="L242" s="12">
        <f>+F242</f>
        <v>0</v>
      </c>
    </row>
    <row r="243" spans="1:12" x14ac:dyDescent="0.25">
      <c r="A243" s="1" t="s">
        <v>389</v>
      </c>
      <c r="B243" s="1" t="s">
        <v>388</v>
      </c>
      <c r="C243" s="1" t="s">
        <v>387</v>
      </c>
      <c r="D243" s="3" t="s">
        <v>9</v>
      </c>
      <c r="E243" s="12" t="s">
        <v>393</v>
      </c>
      <c r="F243" s="12">
        <v>3</v>
      </c>
      <c r="G243" s="12">
        <v>0</v>
      </c>
      <c r="H243" s="12">
        <v>0</v>
      </c>
      <c r="I243" s="12">
        <v>0</v>
      </c>
      <c r="J243" s="12">
        <v>0</v>
      </c>
      <c r="K243" s="12" t="str">
        <f>+E243</f>
        <v>145 </v>
      </c>
      <c r="L243" s="12">
        <f>+F243</f>
        <v>3</v>
      </c>
    </row>
    <row r="244" spans="1:12" x14ac:dyDescent="0.25">
      <c r="A244" s="1" t="s">
        <v>312</v>
      </c>
      <c r="B244" s="1" t="s">
        <v>313</v>
      </c>
      <c r="C244" s="1" t="s">
        <v>319</v>
      </c>
      <c r="D244" s="3" t="s">
        <v>9</v>
      </c>
      <c r="E244" s="12">
        <v>162</v>
      </c>
      <c r="F244" s="12">
        <v>2</v>
      </c>
      <c r="G244" s="12">
        <v>0</v>
      </c>
      <c r="H244" s="12">
        <v>0</v>
      </c>
      <c r="I244" s="12">
        <v>0</v>
      </c>
      <c r="J244" s="12">
        <v>0</v>
      </c>
      <c r="K244" s="12">
        <f>+E244</f>
        <v>162</v>
      </c>
      <c r="L244" s="12">
        <f>+F244</f>
        <v>2</v>
      </c>
    </row>
    <row r="245" spans="1:12" x14ac:dyDescent="0.25">
      <c r="A245" s="1" t="s">
        <v>61</v>
      </c>
      <c r="B245" s="1" t="s">
        <v>45</v>
      </c>
      <c r="C245" s="1" t="s">
        <v>54</v>
      </c>
      <c r="D245" s="3" t="s">
        <v>9</v>
      </c>
      <c r="E245" s="12">
        <v>137</v>
      </c>
      <c r="F245" s="12">
        <v>2</v>
      </c>
      <c r="G245" s="12">
        <v>0</v>
      </c>
      <c r="H245" s="12">
        <v>0</v>
      </c>
      <c r="I245" s="12">
        <v>0</v>
      </c>
      <c r="J245" s="12">
        <v>0</v>
      </c>
      <c r="K245" s="12">
        <f>+E245</f>
        <v>137</v>
      </c>
      <c r="L245" s="12">
        <f>+F245</f>
        <v>2</v>
      </c>
    </row>
    <row r="246" spans="1:12" x14ac:dyDescent="0.25">
      <c r="A246" s="1" t="s">
        <v>149</v>
      </c>
      <c r="B246" s="1" t="s">
        <v>49</v>
      </c>
      <c r="C246" s="1" t="s">
        <v>154</v>
      </c>
      <c r="D246" s="3" t="s">
        <v>8</v>
      </c>
      <c r="E246" s="12">
        <v>205</v>
      </c>
      <c r="F246" s="12">
        <v>2</v>
      </c>
      <c r="G246" s="12">
        <v>0</v>
      </c>
      <c r="H246" s="12">
        <v>0</v>
      </c>
      <c r="I246" s="12">
        <v>0</v>
      </c>
      <c r="J246" s="12">
        <v>0</v>
      </c>
      <c r="K246" s="12">
        <f>+E246</f>
        <v>205</v>
      </c>
      <c r="L246" s="12">
        <f>+F246</f>
        <v>2</v>
      </c>
    </row>
    <row r="247" spans="1:12" x14ac:dyDescent="0.25">
      <c r="A247" s="1" t="s">
        <v>183</v>
      </c>
      <c r="B247" s="1" t="s">
        <v>35</v>
      </c>
      <c r="C247" s="1" t="s">
        <v>188</v>
      </c>
      <c r="D247" s="3" t="s">
        <v>8</v>
      </c>
      <c r="E247" s="12">
        <v>190</v>
      </c>
      <c r="F247" s="12">
        <v>2</v>
      </c>
      <c r="G247" s="12">
        <v>0</v>
      </c>
      <c r="H247" s="12">
        <v>0</v>
      </c>
      <c r="I247" s="12">
        <v>0</v>
      </c>
      <c r="J247" s="12">
        <v>0</v>
      </c>
      <c r="K247" s="12">
        <f>+E247</f>
        <v>190</v>
      </c>
      <c r="L247" s="12">
        <f>+F247</f>
        <v>2</v>
      </c>
    </row>
    <row r="248" spans="1:12" x14ac:dyDescent="0.25">
      <c r="A248" s="1"/>
      <c r="B248" s="1"/>
      <c r="C248" s="1" t="s">
        <v>336</v>
      </c>
      <c r="D248" s="3" t="s">
        <v>8</v>
      </c>
      <c r="E248" s="12">
        <v>179</v>
      </c>
      <c r="F248" s="12">
        <v>4</v>
      </c>
      <c r="G248" s="12">
        <v>0</v>
      </c>
      <c r="H248" s="12">
        <v>0</v>
      </c>
      <c r="I248" s="12">
        <v>0</v>
      </c>
      <c r="J248" s="12">
        <v>0</v>
      </c>
      <c r="K248" s="12">
        <f>+E248</f>
        <v>179</v>
      </c>
      <c r="L248" s="12">
        <f>+F248</f>
        <v>4</v>
      </c>
    </row>
    <row r="249" spans="1:12" x14ac:dyDescent="0.25">
      <c r="A249" s="1" t="s">
        <v>114</v>
      </c>
      <c r="B249" s="1" t="s">
        <v>35</v>
      </c>
      <c r="C249" s="1" t="s">
        <v>130</v>
      </c>
      <c r="D249" s="3" t="s">
        <v>8</v>
      </c>
      <c r="E249" s="12">
        <v>0</v>
      </c>
      <c r="F249" s="12">
        <v>0</v>
      </c>
      <c r="G249" s="12">
        <v>0</v>
      </c>
      <c r="H249" s="12">
        <v>0</v>
      </c>
      <c r="I249" s="12">
        <v>0</v>
      </c>
      <c r="J249" s="12">
        <v>0</v>
      </c>
      <c r="K249" s="12">
        <f>+E249</f>
        <v>0</v>
      </c>
      <c r="L249" s="12">
        <f>+F249</f>
        <v>0</v>
      </c>
    </row>
    <row r="250" spans="1:12" x14ac:dyDescent="0.25">
      <c r="A250" s="1" t="s">
        <v>389</v>
      </c>
      <c r="B250" s="1" t="s">
        <v>388</v>
      </c>
      <c r="C250" s="1" t="s">
        <v>387</v>
      </c>
      <c r="D250" s="3" t="s">
        <v>396</v>
      </c>
      <c r="E250" s="12" t="s">
        <v>392</v>
      </c>
      <c r="F250" s="12">
        <v>1</v>
      </c>
      <c r="G250" s="12">
        <v>0</v>
      </c>
      <c r="H250" s="12">
        <v>0</v>
      </c>
      <c r="I250" s="12">
        <v>0</v>
      </c>
      <c r="J250" s="12">
        <v>0</v>
      </c>
      <c r="K250" s="12" t="str">
        <f>+E250</f>
        <v>171 </v>
      </c>
      <c r="L250" s="12">
        <f>+F250</f>
        <v>1</v>
      </c>
    </row>
    <row r="251" spans="1:12" x14ac:dyDescent="0.25">
      <c r="A251" s="1" t="s">
        <v>179</v>
      </c>
      <c r="B251" s="1" t="s">
        <v>49</v>
      </c>
      <c r="C251" s="1" t="s">
        <v>397</v>
      </c>
      <c r="D251" s="3" t="s">
        <v>286</v>
      </c>
      <c r="E251" s="12">
        <v>238</v>
      </c>
      <c r="F251" s="12">
        <v>1</v>
      </c>
      <c r="G251" s="12">
        <v>0</v>
      </c>
      <c r="H251" s="12">
        <v>0</v>
      </c>
      <c r="I251" s="12">
        <v>0</v>
      </c>
      <c r="J251" s="12">
        <v>0</v>
      </c>
      <c r="K251" s="12">
        <f>+E251</f>
        <v>238</v>
      </c>
      <c r="L251" s="12">
        <f>+F251</f>
        <v>1</v>
      </c>
    </row>
    <row r="252" spans="1:12" x14ac:dyDescent="0.25">
      <c r="A252" s="1" t="s">
        <v>288</v>
      </c>
      <c r="B252" s="1" t="s">
        <v>287</v>
      </c>
      <c r="C252" s="1" t="s">
        <v>285</v>
      </c>
      <c r="D252" s="3" t="s">
        <v>286</v>
      </c>
      <c r="E252" s="12">
        <v>230</v>
      </c>
      <c r="F252" s="12">
        <v>2</v>
      </c>
      <c r="G252" s="12">
        <v>0</v>
      </c>
      <c r="H252" s="12">
        <v>0</v>
      </c>
      <c r="I252" s="12">
        <v>0</v>
      </c>
      <c r="J252" s="12">
        <v>0</v>
      </c>
      <c r="K252" s="12">
        <f>+E252</f>
        <v>230</v>
      </c>
      <c r="L252" s="12">
        <f>+F252</f>
        <v>2</v>
      </c>
    </row>
    <row r="253" spans="1:12" x14ac:dyDescent="0.25">
      <c r="A253" s="1" t="s">
        <v>352</v>
      </c>
      <c r="B253" s="1" t="s">
        <v>35</v>
      </c>
      <c r="C253" s="1" t="s">
        <v>370</v>
      </c>
      <c r="D253" s="3" t="s">
        <v>286</v>
      </c>
      <c r="E253" s="12">
        <v>160</v>
      </c>
      <c r="F253" s="12">
        <v>2</v>
      </c>
      <c r="G253" s="12">
        <v>0</v>
      </c>
      <c r="H253" s="12">
        <v>0</v>
      </c>
      <c r="I253" s="12">
        <v>0</v>
      </c>
      <c r="J253" s="12">
        <v>0</v>
      </c>
      <c r="K253" s="12">
        <f>+E253</f>
        <v>160</v>
      </c>
      <c r="L253" s="12">
        <f>+F253</f>
        <v>2</v>
      </c>
    </row>
    <row r="254" spans="1:12" x14ac:dyDescent="0.25">
      <c r="A254" s="1" t="s">
        <v>114</v>
      </c>
      <c r="B254" s="1" t="s">
        <v>35</v>
      </c>
      <c r="C254" s="1" t="s">
        <v>122</v>
      </c>
      <c r="D254" s="3" t="s">
        <v>145</v>
      </c>
      <c r="E254" s="12">
        <v>208</v>
      </c>
      <c r="F254" s="12">
        <v>7</v>
      </c>
      <c r="G254" s="12">
        <v>0</v>
      </c>
      <c r="H254" s="12">
        <v>0</v>
      </c>
      <c r="I254" s="12">
        <v>0</v>
      </c>
      <c r="J254" s="12">
        <v>0</v>
      </c>
      <c r="K254" s="12">
        <f>+E254</f>
        <v>208</v>
      </c>
      <c r="L254" s="12">
        <f>+F254</f>
        <v>7</v>
      </c>
    </row>
    <row r="255" spans="1:12" x14ac:dyDescent="0.25">
      <c r="A255" s="1" t="s">
        <v>352</v>
      </c>
      <c r="B255" s="1" t="s">
        <v>35</v>
      </c>
      <c r="C255" s="1" t="s">
        <v>355</v>
      </c>
      <c r="D255" s="3" t="s">
        <v>145</v>
      </c>
      <c r="E255" s="12">
        <v>126</v>
      </c>
      <c r="F255" s="12">
        <v>1</v>
      </c>
      <c r="G255" s="12">
        <v>0</v>
      </c>
      <c r="H255" s="12">
        <v>0</v>
      </c>
      <c r="I255" s="12">
        <v>0</v>
      </c>
      <c r="J255" s="12">
        <v>0</v>
      </c>
      <c r="K255" s="12">
        <f>+E255</f>
        <v>126</v>
      </c>
      <c r="L255" s="12">
        <f>+F255</f>
        <v>1</v>
      </c>
    </row>
    <row r="256" spans="1:12" x14ac:dyDescent="0.25">
      <c r="A256" s="1" t="s">
        <v>214</v>
      </c>
      <c r="B256" s="1" t="s">
        <v>68</v>
      </c>
      <c r="C256" s="1" t="s">
        <v>212</v>
      </c>
      <c r="D256" s="3" t="s">
        <v>216</v>
      </c>
      <c r="E256" s="12">
        <v>188</v>
      </c>
      <c r="F256" s="12">
        <v>1</v>
      </c>
      <c r="G256" s="12">
        <v>0</v>
      </c>
      <c r="H256" s="12">
        <v>0</v>
      </c>
      <c r="I256" s="12">
        <v>0</v>
      </c>
      <c r="J256" s="12">
        <v>0</v>
      </c>
      <c r="K256" s="12">
        <f>+E256</f>
        <v>188</v>
      </c>
      <c r="L256" s="12">
        <f>+F256</f>
        <v>1</v>
      </c>
    </row>
    <row r="257" spans="1:12" x14ac:dyDescent="0.25">
      <c r="A257" s="1" t="s">
        <v>149</v>
      </c>
      <c r="B257" s="1" t="s">
        <v>49</v>
      </c>
      <c r="C257" s="1" t="s">
        <v>160</v>
      </c>
      <c r="D257" s="3" t="s">
        <v>168</v>
      </c>
      <c r="E257" s="12">
        <v>267</v>
      </c>
      <c r="F257" s="12">
        <v>7</v>
      </c>
      <c r="G257" s="12">
        <v>0</v>
      </c>
      <c r="H257" s="12">
        <v>0</v>
      </c>
      <c r="I257" s="12">
        <v>0</v>
      </c>
      <c r="J257" s="12">
        <v>0</v>
      </c>
      <c r="K257" s="12">
        <f>+E257</f>
        <v>267</v>
      </c>
      <c r="L257" s="12">
        <f>+F257</f>
        <v>7</v>
      </c>
    </row>
    <row r="258" spans="1:12" x14ac:dyDescent="0.25">
      <c r="A258" s="1" t="s">
        <v>149</v>
      </c>
      <c r="B258" s="1" t="s">
        <v>49</v>
      </c>
      <c r="C258" s="1" t="s">
        <v>156</v>
      </c>
      <c r="D258" s="3" t="s">
        <v>163</v>
      </c>
      <c r="E258" s="12">
        <v>278</v>
      </c>
      <c r="F258" s="12">
        <v>20</v>
      </c>
      <c r="G258" s="12">
        <v>0</v>
      </c>
      <c r="H258" s="12">
        <v>0</v>
      </c>
      <c r="I258" s="12">
        <v>0</v>
      </c>
      <c r="J258" s="12">
        <v>0</v>
      </c>
      <c r="K258" s="12">
        <f>+E258</f>
        <v>278</v>
      </c>
      <c r="L258" s="12">
        <f>+F258</f>
        <v>20</v>
      </c>
    </row>
    <row r="259" spans="1:12" x14ac:dyDescent="0.25">
      <c r="A259" s="1" t="s">
        <v>273</v>
      </c>
      <c r="B259" s="1" t="s">
        <v>81</v>
      </c>
      <c r="C259" s="1" t="s">
        <v>263</v>
      </c>
      <c r="D259" s="3" t="s">
        <v>163</v>
      </c>
      <c r="E259" s="12">
        <v>195</v>
      </c>
      <c r="F259" s="12">
        <v>3</v>
      </c>
      <c r="G259" s="12">
        <v>0</v>
      </c>
      <c r="H259" s="12">
        <v>0</v>
      </c>
      <c r="I259" s="12">
        <v>0</v>
      </c>
      <c r="J259" s="12">
        <v>0</v>
      </c>
      <c r="K259" s="12">
        <f>+E259</f>
        <v>195</v>
      </c>
      <c r="L259" s="12">
        <f>+F259</f>
        <v>3</v>
      </c>
    </row>
    <row r="260" spans="1:12" x14ac:dyDescent="0.25">
      <c r="D260"/>
      <c r="E260"/>
      <c r="F260"/>
      <c r="G260"/>
      <c r="H260"/>
      <c r="I260"/>
      <c r="J260"/>
      <c r="K260"/>
      <c r="L260"/>
    </row>
    <row r="261" spans="1:12" x14ac:dyDescent="0.25">
      <c r="D261"/>
      <c r="E261"/>
      <c r="F261"/>
      <c r="G261"/>
      <c r="H261"/>
      <c r="I261"/>
      <c r="J261"/>
      <c r="K261"/>
      <c r="L261"/>
    </row>
    <row r="262" spans="1:12" x14ac:dyDescent="0.25">
      <c r="D262"/>
      <c r="E262"/>
      <c r="F262"/>
      <c r="G262"/>
      <c r="H262"/>
      <c r="I262"/>
      <c r="J262"/>
      <c r="K262"/>
      <c r="L262"/>
    </row>
    <row r="263" spans="1:12" x14ac:dyDescent="0.25">
      <c r="D263"/>
      <c r="E263"/>
      <c r="F263"/>
      <c r="G263"/>
      <c r="H263"/>
      <c r="I263"/>
      <c r="J263"/>
      <c r="K263"/>
      <c r="L263"/>
    </row>
    <row r="264" spans="1:12" x14ac:dyDescent="0.25">
      <c r="D264"/>
      <c r="E264"/>
      <c r="F264"/>
      <c r="G264"/>
      <c r="H264"/>
      <c r="I264"/>
      <c r="J264"/>
      <c r="K264"/>
      <c r="L264"/>
    </row>
    <row r="265" spans="1:12" x14ac:dyDescent="0.25">
      <c r="D265"/>
      <c r="E265"/>
      <c r="F265"/>
      <c r="G265"/>
      <c r="H265"/>
      <c r="I265"/>
      <c r="J265"/>
      <c r="K265"/>
      <c r="L265"/>
    </row>
    <row r="266" spans="1:12" x14ac:dyDescent="0.25">
      <c r="D266"/>
      <c r="E266"/>
      <c r="F266"/>
      <c r="G266"/>
      <c r="H266"/>
      <c r="I266"/>
      <c r="J266"/>
      <c r="K266"/>
      <c r="L266"/>
    </row>
    <row r="267" spans="1:12" x14ac:dyDescent="0.25">
      <c r="D267"/>
      <c r="E267"/>
      <c r="F267"/>
      <c r="G267"/>
      <c r="H267"/>
      <c r="I267"/>
      <c r="J267"/>
      <c r="K267"/>
      <c r="L267"/>
    </row>
    <row r="268" spans="1:12" x14ac:dyDescent="0.25">
      <c r="D268"/>
      <c r="E268"/>
      <c r="F268"/>
      <c r="G268"/>
      <c r="H268"/>
      <c r="I268"/>
      <c r="J268"/>
      <c r="K268"/>
      <c r="L268"/>
    </row>
    <row r="269" spans="1:12" x14ac:dyDescent="0.25">
      <c r="D269"/>
      <c r="E269"/>
      <c r="F269"/>
      <c r="G269"/>
      <c r="H269"/>
      <c r="I269"/>
      <c r="J269"/>
      <c r="K269"/>
      <c r="L269"/>
    </row>
    <row r="270" spans="1:12" x14ac:dyDescent="0.25">
      <c r="D270"/>
      <c r="E270"/>
      <c r="F270"/>
      <c r="G270"/>
      <c r="H270"/>
      <c r="I270"/>
      <c r="J270"/>
      <c r="K270"/>
      <c r="L270"/>
    </row>
    <row r="271" spans="1:12" x14ac:dyDescent="0.25">
      <c r="D271"/>
      <c r="E271"/>
      <c r="F271"/>
      <c r="G271"/>
      <c r="H271"/>
      <c r="I271"/>
      <c r="J271"/>
      <c r="K271"/>
      <c r="L271"/>
    </row>
    <row r="272" spans="1:12" x14ac:dyDescent="0.25">
      <c r="D272"/>
      <c r="E272"/>
      <c r="F272"/>
      <c r="G272"/>
      <c r="H272"/>
      <c r="I272"/>
      <c r="J272"/>
      <c r="K272"/>
      <c r="L272"/>
    </row>
    <row r="273" spans="4:12" x14ac:dyDescent="0.25">
      <c r="D273"/>
      <c r="E273"/>
      <c r="F273"/>
      <c r="G273"/>
      <c r="H273"/>
      <c r="I273"/>
      <c r="J273"/>
      <c r="K273"/>
      <c r="L273"/>
    </row>
    <row r="274" spans="4:12" x14ac:dyDescent="0.25">
      <c r="D274"/>
      <c r="E274"/>
      <c r="F274"/>
      <c r="G274"/>
      <c r="H274"/>
      <c r="I274"/>
      <c r="J274"/>
      <c r="K274"/>
      <c r="L274"/>
    </row>
    <row r="275" spans="4:12" x14ac:dyDescent="0.25">
      <c r="D275"/>
      <c r="E275"/>
      <c r="F275"/>
      <c r="G275"/>
      <c r="H275"/>
      <c r="I275"/>
      <c r="J275"/>
      <c r="K275"/>
      <c r="L275"/>
    </row>
    <row r="276" spans="4:12" x14ac:dyDescent="0.25">
      <c r="D276"/>
      <c r="E276"/>
      <c r="F276"/>
      <c r="G276"/>
      <c r="H276"/>
      <c r="I276"/>
      <c r="J276"/>
      <c r="K276"/>
      <c r="L276"/>
    </row>
    <row r="277" spans="4:12" x14ac:dyDescent="0.25">
      <c r="D277"/>
      <c r="E277"/>
      <c r="F277"/>
      <c r="G277"/>
      <c r="H277"/>
      <c r="I277"/>
      <c r="J277"/>
      <c r="K277"/>
      <c r="L277"/>
    </row>
    <row r="278" spans="4:12" x14ac:dyDescent="0.25">
      <c r="D278"/>
      <c r="E278"/>
      <c r="F278"/>
      <c r="G278"/>
      <c r="H278"/>
      <c r="I278"/>
      <c r="J278"/>
      <c r="K278"/>
      <c r="L278"/>
    </row>
    <row r="279" spans="4:12" x14ac:dyDescent="0.25">
      <c r="D279"/>
      <c r="E279"/>
      <c r="F279"/>
      <c r="G279"/>
      <c r="H279"/>
      <c r="I279"/>
      <c r="J279"/>
      <c r="K279"/>
      <c r="L279"/>
    </row>
    <row r="280" spans="4:12" x14ac:dyDescent="0.25">
      <c r="D280"/>
      <c r="E280"/>
      <c r="F280"/>
      <c r="G280"/>
      <c r="H280"/>
      <c r="I280"/>
      <c r="J280"/>
      <c r="K280"/>
      <c r="L280"/>
    </row>
    <row r="281" spans="4:12" x14ac:dyDescent="0.25">
      <c r="D281"/>
      <c r="E281"/>
      <c r="F281"/>
      <c r="G281"/>
      <c r="H281"/>
      <c r="I281"/>
      <c r="J281"/>
      <c r="K281"/>
      <c r="L281"/>
    </row>
    <row r="282" spans="4:12" x14ac:dyDescent="0.25">
      <c r="D282"/>
      <c r="E282"/>
      <c r="F282"/>
      <c r="G282"/>
      <c r="H282"/>
      <c r="I282"/>
      <c r="J282"/>
      <c r="K282"/>
      <c r="L282"/>
    </row>
    <row r="283" spans="4:12" x14ac:dyDescent="0.25">
      <c r="D283"/>
      <c r="E283"/>
      <c r="F283"/>
      <c r="G283"/>
      <c r="H283"/>
      <c r="I283"/>
      <c r="J283"/>
      <c r="K283"/>
      <c r="L283"/>
    </row>
    <row r="284" spans="4:12" x14ac:dyDescent="0.25">
      <c r="D284"/>
      <c r="E284"/>
      <c r="F284"/>
      <c r="G284"/>
      <c r="H284"/>
      <c r="I284"/>
      <c r="J284"/>
      <c r="K284"/>
      <c r="L284"/>
    </row>
    <row r="285" spans="4:12" x14ac:dyDescent="0.25">
      <c r="D285"/>
      <c r="E285"/>
      <c r="F285"/>
      <c r="G285"/>
      <c r="H285"/>
      <c r="I285"/>
      <c r="J285"/>
      <c r="K285"/>
      <c r="L285"/>
    </row>
    <row r="286" spans="4:12" x14ac:dyDescent="0.25">
      <c r="D286"/>
      <c r="E286"/>
      <c r="F286"/>
      <c r="G286"/>
      <c r="H286"/>
      <c r="I286"/>
      <c r="J286"/>
      <c r="K286"/>
      <c r="L286"/>
    </row>
    <row r="287" spans="4:12" x14ac:dyDescent="0.25">
      <c r="D287"/>
      <c r="E287"/>
      <c r="F287"/>
      <c r="G287"/>
      <c r="H287"/>
      <c r="I287"/>
      <c r="J287"/>
      <c r="K287"/>
      <c r="L287"/>
    </row>
    <row r="288" spans="4:12" x14ac:dyDescent="0.25">
      <c r="D288"/>
      <c r="E288"/>
      <c r="F288"/>
      <c r="G288"/>
      <c r="H288"/>
      <c r="I288"/>
      <c r="J288"/>
      <c r="K288"/>
      <c r="L288"/>
    </row>
    <row r="289" spans="1:12" x14ac:dyDescent="0.25">
      <c r="D289"/>
      <c r="E289"/>
      <c r="F289"/>
      <c r="G289"/>
      <c r="H289"/>
      <c r="I289"/>
      <c r="J289"/>
      <c r="K289"/>
      <c r="L289"/>
    </row>
    <row r="290" spans="1:12" x14ac:dyDescent="0.25">
      <c r="D290"/>
      <c r="E290"/>
      <c r="F290"/>
      <c r="G290"/>
      <c r="H290"/>
      <c r="I290"/>
      <c r="J290"/>
      <c r="K290"/>
      <c r="L290"/>
    </row>
    <row r="291" spans="1:12" x14ac:dyDescent="0.25">
      <c r="D291"/>
      <c r="E291"/>
      <c r="F291"/>
      <c r="G291"/>
      <c r="H291"/>
      <c r="I291"/>
      <c r="J291"/>
      <c r="K291"/>
      <c r="L291"/>
    </row>
    <row r="292" spans="1:12" x14ac:dyDescent="0.25">
      <c r="D292"/>
      <c r="E292"/>
      <c r="F292"/>
      <c r="G292"/>
      <c r="H292"/>
      <c r="I292"/>
      <c r="J292"/>
      <c r="K292"/>
      <c r="L292"/>
    </row>
    <row r="293" spans="1:12" x14ac:dyDescent="0.25">
      <c r="D293"/>
      <c r="E293"/>
      <c r="F293"/>
      <c r="G293"/>
      <c r="H293"/>
      <c r="I293"/>
      <c r="J293"/>
      <c r="K293"/>
      <c r="L293"/>
    </row>
    <row r="294" spans="1:12" x14ac:dyDescent="0.25">
      <c r="D294"/>
      <c r="E294"/>
      <c r="F294"/>
      <c r="G294"/>
      <c r="H294"/>
      <c r="I294"/>
      <c r="J294"/>
      <c r="K294"/>
      <c r="L294"/>
    </row>
    <row r="295" spans="1:12" x14ac:dyDescent="0.25">
      <c r="D295"/>
      <c r="E295"/>
      <c r="F295"/>
      <c r="G295"/>
      <c r="H295"/>
      <c r="I295"/>
      <c r="J295"/>
      <c r="K295"/>
      <c r="L295"/>
    </row>
    <row r="296" spans="1:12" x14ac:dyDescent="0.25">
      <c r="D296"/>
      <c r="E296"/>
      <c r="F296"/>
      <c r="G296"/>
      <c r="H296"/>
      <c r="I296"/>
      <c r="J296"/>
      <c r="K296"/>
      <c r="L296"/>
    </row>
    <row r="297" spans="1:12" x14ac:dyDescent="0.25">
      <c r="D297"/>
      <c r="E297"/>
      <c r="F297"/>
      <c r="G297"/>
      <c r="H297"/>
      <c r="I297"/>
      <c r="J297"/>
      <c r="K297"/>
      <c r="L297"/>
    </row>
    <row r="298" spans="1:12" x14ac:dyDescent="0.25">
      <c r="D298"/>
      <c r="E298"/>
      <c r="F298"/>
      <c r="G298"/>
      <c r="H298"/>
      <c r="I298"/>
      <c r="J298"/>
      <c r="K298"/>
      <c r="L298"/>
    </row>
    <row r="299" spans="1:12" x14ac:dyDescent="0.25">
      <c r="D299"/>
      <c r="E299"/>
      <c r="F299"/>
      <c r="G299"/>
      <c r="H299"/>
      <c r="I299"/>
      <c r="J299"/>
      <c r="K299"/>
      <c r="L299"/>
    </row>
    <row r="300" spans="1:12" x14ac:dyDescent="0.25">
      <c r="D300"/>
      <c r="E300"/>
      <c r="F300"/>
      <c r="G300"/>
      <c r="H300"/>
      <c r="I300"/>
      <c r="J300"/>
      <c r="K300"/>
      <c r="L300"/>
    </row>
    <row r="301" spans="1:12" x14ac:dyDescent="0.25">
      <c r="D301"/>
      <c r="E301"/>
      <c r="F301"/>
      <c r="G301"/>
      <c r="H301"/>
      <c r="I301"/>
      <c r="J301"/>
      <c r="K301"/>
      <c r="L301"/>
    </row>
    <row r="302" spans="1:12" x14ac:dyDescent="0.25">
      <c r="D302"/>
      <c r="E302"/>
      <c r="F302"/>
      <c r="G302"/>
      <c r="H302"/>
      <c r="I302"/>
      <c r="J302"/>
      <c r="K302"/>
      <c r="L302"/>
    </row>
    <row r="303" spans="1:12" x14ac:dyDescent="0.25">
      <c r="D303"/>
      <c r="E303"/>
      <c r="F303"/>
      <c r="G303"/>
      <c r="H303"/>
      <c r="I303"/>
      <c r="J303"/>
      <c r="K303"/>
      <c r="L303"/>
    </row>
    <row r="304" spans="1:12" x14ac:dyDescent="0.25">
      <c r="A304" s="1"/>
      <c r="B304" s="1"/>
      <c r="C304" s="1"/>
      <c r="D304" s="3"/>
    </row>
    <row r="305" spans="1:4" x14ac:dyDescent="0.25">
      <c r="A305" s="1"/>
      <c r="B305" s="1"/>
      <c r="C305" s="1"/>
      <c r="D305" s="3"/>
    </row>
    <row r="306" spans="1:4" x14ac:dyDescent="0.25">
      <c r="A306" s="1"/>
      <c r="B306" s="1"/>
      <c r="C306" s="1"/>
      <c r="D306" s="3"/>
    </row>
    <row r="307" spans="1:4" x14ac:dyDescent="0.25">
      <c r="A307" s="1"/>
      <c r="B307" s="1"/>
      <c r="C307" s="1"/>
      <c r="D307" s="3"/>
    </row>
    <row r="308" spans="1:4" x14ac:dyDescent="0.25">
      <c r="A308" s="1"/>
      <c r="B308" s="1"/>
      <c r="C308" s="1"/>
      <c r="D308" s="3"/>
    </row>
    <row r="309" spans="1:4" x14ac:dyDescent="0.25">
      <c r="A309" s="1"/>
      <c r="B309" s="1"/>
      <c r="C309" s="1"/>
      <c r="D309" s="3"/>
    </row>
  </sheetData>
  <autoFilter ref="A3:L259" xr:uid="{55189AF8-2DE8-4098-8153-2269629B9C18}">
    <sortState xmlns:xlrd2="http://schemas.microsoft.com/office/spreadsheetml/2017/richdata2" ref="A4:L259">
      <sortCondition ref="D4:D259"/>
      <sortCondition descending="1" ref="K4:K259"/>
      <sortCondition descending="1" ref="L4:L259"/>
    </sortState>
  </autoFilter>
  <sortState xmlns:xlrd2="http://schemas.microsoft.com/office/spreadsheetml/2017/richdata2" ref="A3:L3">
    <sortCondition ref="D3"/>
    <sortCondition descending="1" ref="K3"/>
    <sortCondition descending="1" ref="L3"/>
  </sortState>
  <mergeCells count="5">
    <mergeCell ref="A1:L1"/>
    <mergeCell ref="E2:F2"/>
    <mergeCell ref="G2:H2"/>
    <mergeCell ref="I2:J2"/>
    <mergeCell ref="K2:L2"/>
  </mergeCells>
  <conditionalFormatting sqref="C202:C203">
    <cfRule type="duplicateValues" dxfId="1" priority="9"/>
  </conditionalFormatting>
  <conditionalFormatting sqref="C149:C203 C13:C20 C24:C146">
    <cfRule type="duplicateValues" dxfId="0" priority="11"/>
  </conditionalFormatting>
  <pageMargins left="0.7" right="0.7" top="0.75" bottom="0.75" header="0.3" footer="0.3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Grant Gammon</dc:creator>
  <cp:lastModifiedBy>Grant Gammon</cp:lastModifiedBy>
  <cp:lastPrinted>2024-01-04T11:37:30Z</cp:lastPrinted>
  <dcterms:created xsi:type="dcterms:W3CDTF">2023-02-13T06:51:23Z</dcterms:created>
  <dcterms:modified xsi:type="dcterms:W3CDTF">2024-01-30T18:40:01Z</dcterms:modified>
</cp:coreProperties>
</file>